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bina.jukan\Documents\Sabina\1. Projekat\3. Eko skole\3.11. Nabavke za skole\3. Otvoreni pozivi\2. Velika zbirna nabavka\zakljucane finansijske ponude\"/>
    </mc:Choice>
  </mc:AlternateContent>
  <xr:revisionPtr revIDLastSave="0" documentId="13_ncr:1_{B3514497-2474-43E5-850A-E35E27EBA92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NABAVKE ZA SKOLE" sheetId="15" r:id="rId1"/>
    <sheet name="Sheet3" sheetId="3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76" i="15" l="1"/>
  <c r="U73" i="15"/>
  <c r="X68" i="15"/>
  <c r="W66" i="15" l="1"/>
  <c r="W53" i="15"/>
  <c r="W54" i="15"/>
  <c r="W55" i="15"/>
  <c r="W56" i="15"/>
  <c r="W57" i="15"/>
  <c r="W60" i="15"/>
  <c r="W61" i="15"/>
  <c r="W62" i="15"/>
  <c r="W63" i="15"/>
  <c r="W64" i="15"/>
  <c r="W65" i="15"/>
  <c r="W35" i="15"/>
  <c r="W36" i="15"/>
  <c r="W37" i="15"/>
  <c r="W38" i="15"/>
  <c r="W39" i="15"/>
  <c r="W42" i="15"/>
  <c r="W43" i="15"/>
  <c r="W44" i="15"/>
  <c r="W45" i="15"/>
  <c r="W46" i="15"/>
  <c r="W47" i="15"/>
  <c r="W48" i="15"/>
  <c r="W49" i="15"/>
  <c r="W50" i="15"/>
  <c r="W51" i="15"/>
  <c r="W52" i="15"/>
  <c r="W20" i="15"/>
  <c r="W21" i="15"/>
  <c r="W22" i="15"/>
  <c r="W23" i="15"/>
  <c r="W24" i="15"/>
  <c r="W25" i="15"/>
  <c r="W26" i="15"/>
  <c r="W27" i="15"/>
  <c r="W28" i="15"/>
  <c r="W29" i="15"/>
  <c r="W30" i="15"/>
  <c r="W31" i="15"/>
  <c r="W32" i="15"/>
  <c r="W33" i="15"/>
  <c r="W34" i="15"/>
  <c r="W9" i="15"/>
  <c r="W10" i="15"/>
  <c r="W11" i="15"/>
  <c r="W12" i="15"/>
  <c r="W13" i="15"/>
  <c r="W14" i="15"/>
  <c r="W15" i="15"/>
  <c r="W16" i="15"/>
  <c r="W17" i="15"/>
  <c r="W18" i="15"/>
  <c r="W19" i="15"/>
  <c r="W6" i="15"/>
  <c r="W7" i="15"/>
  <c r="W8" i="15"/>
</calcChain>
</file>

<file path=xl/sharedStrings.xml><?xml version="1.0" encoding="utf-8"?>
<sst xmlns="http://schemas.openxmlformats.org/spreadsheetml/2006/main" count="227" uniqueCount="178">
  <si>
    <t>#</t>
  </si>
  <si>
    <t>Kategorija</t>
  </si>
  <si>
    <t>Max bodova</t>
  </si>
  <si>
    <t>Iskustvo škole u implementiranju vlastitih projekata</t>
  </si>
  <si>
    <t>Iskustvo škole u implementiranju projekata domaćih ili stranih nevladinih organizacija</t>
  </si>
  <si>
    <t>Iskustvo škole u vođenju eko sekcije</t>
  </si>
  <si>
    <t>Uključenost prestavnika/ca lokalne zajednice (lokalna vlast, privrednici, OCD, mediji) u aktivnosti škole</t>
  </si>
  <si>
    <t>Uključenost roditelja/ki u aktivnosti škole</t>
  </si>
  <si>
    <t>Spremnost škole i osoblja da investiraju vrijeme i znanje u aktivnosti Eko škole/motivacija škole</t>
  </si>
  <si>
    <t>Nabavka</t>
  </si>
  <si>
    <t>jed mjere</t>
  </si>
  <si>
    <t>komad</t>
  </si>
  <si>
    <t>OŠ Branko Ćopić Prnjavor</t>
  </si>
  <si>
    <t>Kante i kontejneri</t>
  </si>
  <si>
    <t>kom 20 l</t>
  </si>
  <si>
    <t>kante za papir 20 l (plave)</t>
  </si>
  <si>
    <t>Vreće za smeće</t>
  </si>
  <si>
    <t>kom 120 l</t>
  </si>
  <si>
    <t>vreće za smeće 120 l, ojačane s trakom</t>
  </si>
  <si>
    <t xml:space="preserve">Plastične vreće za kante za otpad 120-140l </t>
  </si>
  <si>
    <t>rola 10 kom</t>
  </si>
  <si>
    <t>OŠ Blagaj, Blagaj Mostar</t>
  </si>
  <si>
    <t>set</t>
  </si>
  <si>
    <t>OŠ Gnojnice, Gnojnice Mostar</t>
  </si>
  <si>
    <t>Žardinjere 50cm -plastične, mix boja</t>
  </si>
  <si>
    <r>
      <t>Saksije   45</t>
    </r>
    <r>
      <rPr>
        <b/>
        <sz val="9"/>
        <color theme="1"/>
        <rFont val="Calibri"/>
        <family val="2"/>
      </rPr>
      <t>Ø plastične, mix boja</t>
    </r>
  </si>
  <si>
    <t>Plastične saksije i žardinjere</t>
  </si>
  <si>
    <t>OŠ Risto Proroković Nevesinje</t>
  </si>
  <si>
    <t xml:space="preserve">Plastična kanta za otpad 120l-plava
Dimenzije: 550 x 480 x 964 mm Materijal: (HDPE) polietilen visoke gustine, UV-stabilizovan, otporan na visoke i niske temperature
Točkovi: 2 gumena točka
</t>
  </si>
  <si>
    <t>Druga osnovna škola Zavidovići</t>
  </si>
  <si>
    <t>Gimnazija Edhem Mulabdić Maglaj</t>
  </si>
  <si>
    <t>Plastična kanta za papir 50 l -plava</t>
  </si>
  <si>
    <t>Plastična kanta za plastiku 50 l - žuta</t>
  </si>
  <si>
    <t>Plastična kanta za miješani otpad 50 l - bijele</t>
  </si>
  <si>
    <t>IV osnovna škola Mostar</t>
  </si>
  <si>
    <t>Ostali plastični materijali</t>
  </si>
  <si>
    <t>Mini plastenik sa vertikalnim policama dimenzija ( dužina 2 m x 1,9m visina x 1,7 m širina )</t>
  </si>
  <si>
    <t>saksije pletena blommor 36x36x70 ( prodaja jysk ) smeđa boja</t>
  </si>
  <si>
    <t xml:space="preserve">sakcije plastična pravougaona 40x40x40 (visina širina i dužina ili okrugla 40 visina x26 obim  </t>
  </si>
  <si>
    <t>kante za vodu s ručkom 10l</t>
  </si>
  <si>
    <t>Kanta za papir 12l-plava</t>
  </si>
  <si>
    <t>Kontejner za papir -plavi,  Tip: 0013-3
Plastični kontejner 1100 l
s ravnim poklopcem.</t>
  </si>
  <si>
    <t>Kontejner za plastiku - žuti,Tip: 0013-3
Plastični kontejner 1100 l
s ravnim poklopcem.</t>
  </si>
  <si>
    <t>Srednja škola Jablanica</t>
  </si>
  <si>
    <t>Dekoratini PVC lonac fi 45,  boja vanilija</t>
  </si>
  <si>
    <t>Nabavka dekorativnih pvc saksija fi 40,  boja vanilija</t>
  </si>
  <si>
    <t>Nabavka dekorativnih saksija pvc fi 32,  boja vanilija</t>
  </si>
  <si>
    <t xml:space="preserve">Nabavka dekorativnih saksija pvc fi 24 </t>
  </si>
  <si>
    <t>OŠ Aleksa Šantić Sarajevo</t>
  </si>
  <si>
    <t>sto pvc, brand Valplast, boja (ništa određeno), dimenzije 70 x 70 cm</t>
  </si>
  <si>
    <t>kante za selektivno odlaganje otpada-plave 70 l</t>
  </si>
  <si>
    <t>kante za selektivno odlaganje otpada-žute70 l</t>
  </si>
  <si>
    <t>kante za selektivno odlaganje otpada-zelene 70 l</t>
  </si>
  <si>
    <t>kante za selektivno odlaganje otpada-crvene 70 l</t>
  </si>
  <si>
    <t>Srednja elektrotehnička škola Sarajevo</t>
  </si>
  <si>
    <t>kante za selektivno odlaganje otpada-crna 120 l</t>
  </si>
  <si>
    <t>kante za selektivno odlaganje otpada-crna 240 l</t>
  </si>
  <si>
    <t>kante za selektivno odlaganje otpada-plava 240 l</t>
  </si>
  <si>
    <t>kante za selektivno odlaganje otpada-žuta 240 l</t>
  </si>
  <si>
    <t>kante za selektivno odlaganje otpada-zelena 240 l</t>
  </si>
  <si>
    <t>kante za selektivno odlaganje otpada-crvena 240 l</t>
  </si>
  <si>
    <t>Komposter tip SILO 650 litara, dimenzija 1250X1250X720mm, od reciklirane plastike poluotvorenog tipa</t>
  </si>
  <si>
    <t>Treća osnovna škola Ilidža</t>
  </si>
  <si>
    <t>Komposter 400 l</t>
  </si>
  <si>
    <t>Spremnik za kišnicu 400 l</t>
  </si>
  <si>
    <t>Set kanti za odvajanje odpada (70 l, crvena, plava, zelena i žuta)</t>
  </si>
  <si>
    <t>Žardinijere i nosači (žardinjere 60 cm sa metalnim nosačem žute boje)</t>
  </si>
  <si>
    <t>Žardinijere i nosači (žardinjere 60 cm sa metalnim nosačem zelene boje)</t>
  </si>
  <si>
    <t>Agro folija za plastenike 2x2 m</t>
  </si>
  <si>
    <t>OŠ Ante Brune Bušića Posušje</t>
  </si>
  <si>
    <t>Kanta za otpad 60l (crna - ostali otpad)</t>
  </si>
  <si>
    <t>Kanta za otpad 60l (žuta - plastika)</t>
  </si>
  <si>
    <t>Kanta za otpad 60l (plava - papir)</t>
  </si>
  <si>
    <t>Pokopac za kantu - crni</t>
  </si>
  <si>
    <t>Poklopac za kantu - žuti</t>
  </si>
  <si>
    <t>Poklopac za kantu 60l - plavi</t>
  </si>
  <si>
    <t>Kanta crna, plastična,   80 litara</t>
  </si>
  <si>
    <t>Gimnazija Visoko</t>
  </si>
  <si>
    <t>vaze plastične za cvijeće-velike bijele 5-7 litara</t>
  </si>
  <si>
    <t>OŠ Meša Selimović Zenica</t>
  </si>
  <si>
    <t>spremnik za vodu sa česmom  1000l</t>
  </si>
  <si>
    <t>Kanta 80 l -plava</t>
  </si>
  <si>
    <t>Kanta 80 l - žuta</t>
  </si>
  <si>
    <t>Kanta 80 l - crna</t>
  </si>
  <si>
    <t>Kanta 20 l - crna</t>
  </si>
  <si>
    <t>Plastični koš za smeće 80 l</t>
  </si>
  <si>
    <t>8.</t>
  </si>
  <si>
    <t>8.1.</t>
  </si>
  <si>
    <t>kom 12 l</t>
  </si>
  <si>
    <t>8.1.1.</t>
  </si>
  <si>
    <t>8.1.2.</t>
  </si>
  <si>
    <t>8.1.3.</t>
  </si>
  <si>
    <t>8.1.4.</t>
  </si>
  <si>
    <t>8.1.5.</t>
  </si>
  <si>
    <t>8.1.6.</t>
  </si>
  <si>
    <t>8.1.7.</t>
  </si>
  <si>
    <t>8.1.8.</t>
  </si>
  <si>
    <t>8.1.9.</t>
  </si>
  <si>
    <t>8.1.10.</t>
  </si>
  <si>
    <t>8.1.11.</t>
  </si>
  <si>
    <t>8..1.12.</t>
  </si>
  <si>
    <t>8.1.13.</t>
  </si>
  <si>
    <t>8.1.14.</t>
  </si>
  <si>
    <t>8.1.15.</t>
  </si>
  <si>
    <t>8.1.16.</t>
  </si>
  <si>
    <t>8.1.17.</t>
  </si>
  <si>
    <t>8.1.18.</t>
  </si>
  <si>
    <t>8.1.19.</t>
  </si>
  <si>
    <t>8.1.20.</t>
  </si>
  <si>
    <t>8.1.21.</t>
  </si>
  <si>
    <t>8.1.22.</t>
  </si>
  <si>
    <t>8.1.23.</t>
  </si>
  <si>
    <t>8.1.24.</t>
  </si>
  <si>
    <t>8.1.25.</t>
  </si>
  <si>
    <t>8.1.26.</t>
  </si>
  <si>
    <t>8.1.27.</t>
  </si>
  <si>
    <t>8.1.28.</t>
  </si>
  <si>
    <t>8.1.29.</t>
  </si>
  <si>
    <t>8.1.30.</t>
  </si>
  <si>
    <t>8.1.31.</t>
  </si>
  <si>
    <t>8.1.32.</t>
  </si>
  <si>
    <t>8.1.33.</t>
  </si>
  <si>
    <t>8.1.34.</t>
  </si>
  <si>
    <t>8.2.</t>
  </si>
  <si>
    <t>8.2.1.</t>
  </si>
  <si>
    <t>8.2.2.</t>
  </si>
  <si>
    <t>8.3.</t>
  </si>
  <si>
    <t>8.3.1.</t>
  </si>
  <si>
    <t>8.3.2.</t>
  </si>
  <si>
    <t>8.3.3.</t>
  </si>
  <si>
    <t>8.3.4.</t>
  </si>
  <si>
    <t>8.3.5.</t>
  </si>
  <si>
    <t>8.3.6.</t>
  </si>
  <si>
    <t>8.3.7.</t>
  </si>
  <si>
    <t>8.3.8.</t>
  </si>
  <si>
    <t>8.3.9.</t>
  </si>
  <si>
    <t>8.3.10.</t>
  </si>
  <si>
    <t>8.3.11.</t>
  </si>
  <si>
    <t>8.3.12.</t>
  </si>
  <si>
    <t>8.4.</t>
  </si>
  <si>
    <t>8.4.1.</t>
  </si>
  <si>
    <t>8.4.2.</t>
  </si>
  <si>
    <t>8.4.3.</t>
  </si>
  <si>
    <t>8.4.4.</t>
  </si>
  <si>
    <t>8.4.5.</t>
  </si>
  <si>
    <t>8.4.6.</t>
  </si>
  <si>
    <t>8.4.7.</t>
  </si>
  <si>
    <t>jedinična cijena s PDVom KM</t>
  </si>
  <si>
    <t>ukupno komada</t>
  </si>
  <si>
    <t>ukupna cijena s PDVom KM</t>
  </si>
  <si>
    <t>Ako je raspoloživost manja navesti s kojom raspolažete</t>
  </si>
  <si>
    <t xml:space="preserve">UKUPNO </t>
  </si>
  <si>
    <t>POPUST</t>
  </si>
  <si>
    <t>UKUPNA CIJENA S POPUSTOM</t>
  </si>
  <si>
    <t>UKUPNA CIJENA PONUDE IZRAŽENA SLOVIMA</t>
  </si>
  <si>
    <t>ŽIRO RAČUN ZA UPLATU</t>
  </si>
  <si>
    <t>Srednja Tehnička škola Tešanj</t>
  </si>
  <si>
    <t>Prva osnovna škola
 Široki Brijeg</t>
  </si>
  <si>
    <t>OŠ Kočerin
 Široki Brijeg</t>
  </si>
  <si>
    <t>Nabavka plastičnih materijala</t>
  </si>
  <si>
    <t>FINANSIJSKA PONUDA ZA LOT 8 Nabavka plastičnih materijala</t>
  </si>
  <si>
    <t>OŠ Vuk Karadžić
Trebinje</t>
  </si>
  <si>
    <t>Plastična kanta za otpad 120l-zelena
Dimenzije: 550 x 480 x 964 mm Materijal: (HDPE) polietilen visoke gustine, UV-stabilizovan, otporan na visoke i niske temperature
Točkovi: 2 gumena točka</t>
  </si>
  <si>
    <t>Plastična kanta za otpad 120l-crvena
Dimenzije: 550 x 480 x 964 mm Materijal: (HDPE) polietilen visoke gustine, UV-stabilizovan, otporan na visoke i niske temperature
Točkovi: 2 gumena točka</t>
  </si>
  <si>
    <t>Plastična kanta za otpad 120l-žuta
Dimenzije: 550 x 480 x 964 mm Materijal: (HDPE) polietilen visoke gustine, UV-stabilizovan, otporan na visoke i niske temperature
Točkovi: 2 gumena točka</t>
  </si>
  <si>
    <t>VRSTA DOSTAVE</t>
  </si>
  <si>
    <t>VLASTITI PREVOZ</t>
  </si>
  <si>
    <t>broj km</t>
  </si>
  <si>
    <t>cijena po km</t>
  </si>
  <si>
    <t>ukupno prevoz u KM</t>
  </si>
  <si>
    <t>ILI</t>
  </si>
  <si>
    <t>BRZA POŠTA</t>
  </si>
  <si>
    <t>broj dostava</t>
  </si>
  <si>
    <t>cijena po dostavi</t>
  </si>
  <si>
    <t>ukupno za dostavu u KM</t>
  </si>
  <si>
    <t>UKUPNA CIJENA PONUDE S PREVOZOM</t>
  </si>
  <si>
    <t>X70+U73ili
X70+U76</t>
  </si>
  <si>
    <t>* Unijeti dodatne redove ukoliko je potrebno, kao i formulu u kolinu 'Ukupna cijena' i kod vrste prevoza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</si>
</sst>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 Light"/>
      <family val="2"/>
      <charset val="238"/>
      <scheme val="major"/>
    </font>
    <font>
      <b/>
      <sz val="12"/>
      <color rgb="FF000000"/>
      <name val="Calibri Light"/>
      <family val="2"/>
      <charset val="238"/>
      <scheme val="major"/>
    </font>
    <font>
      <b/>
      <i/>
      <sz val="12"/>
      <color rgb="FF000000"/>
      <name val="Calibri Light"/>
      <family val="2"/>
      <charset val="238"/>
      <scheme val="maj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</font>
    <font>
      <b/>
      <sz val="11"/>
      <color rgb="FFFF0000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29">
    <border>
      <left/>
      <right/>
      <top/>
      <bottom/>
      <diagonal/>
    </border>
    <border>
      <left style="thin">
        <color theme="9"/>
      </left>
      <right style="thin">
        <color theme="9"/>
      </right>
      <top style="thin">
        <color theme="9"/>
      </top>
      <bottom style="thin">
        <color theme="9"/>
      </bottom>
      <diagonal/>
    </border>
    <border>
      <left/>
      <right/>
      <top style="thin">
        <color theme="9"/>
      </top>
      <bottom/>
      <diagonal/>
    </border>
    <border>
      <left style="thin">
        <color theme="9"/>
      </left>
      <right/>
      <top style="thin">
        <color theme="9"/>
      </top>
      <bottom/>
      <diagonal/>
    </border>
    <border>
      <left/>
      <right style="thin">
        <color theme="9"/>
      </right>
      <top style="thin">
        <color theme="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2" fillId="0" borderId="1" xfId="0" applyFont="1" applyBorder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textRotation="90"/>
    </xf>
    <xf numFmtId="0" fontId="4" fillId="2" borderId="4" xfId="0" applyFont="1" applyFill="1" applyBorder="1" applyAlignment="1">
      <alignment horizontal="center" vertical="center" textRotation="90"/>
    </xf>
    <xf numFmtId="0" fontId="2" fillId="0" borderId="1" xfId="0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center"/>
    </xf>
    <xf numFmtId="0" fontId="0" fillId="0" borderId="5" xfId="0" applyBorder="1"/>
    <xf numFmtId="0" fontId="0" fillId="3" borderId="5" xfId="0" applyFill="1" applyBorder="1"/>
    <xf numFmtId="0" fontId="0" fillId="3" borderId="6" xfId="0" applyFill="1" applyBorder="1"/>
    <xf numFmtId="0" fontId="0" fillId="0" borderId="5" xfId="0" applyBorder="1" applyAlignment="1">
      <alignment vertical="center"/>
    </xf>
    <xf numFmtId="0" fontId="0" fillId="0" borderId="5" xfId="0" applyBorder="1" applyAlignment="1"/>
    <xf numFmtId="0" fontId="0" fillId="0" borderId="9" xfId="0" applyBorder="1"/>
    <xf numFmtId="0" fontId="9" fillId="0" borderId="5" xfId="0" applyFont="1" applyBorder="1"/>
    <xf numFmtId="0" fontId="0" fillId="0" borderId="12" xfId="0" applyBorder="1"/>
    <xf numFmtId="0" fontId="7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0" fontId="7" fillId="3" borderId="5" xfId="0" applyFont="1" applyFill="1" applyBorder="1"/>
    <xf numFmtId="0" fontId="0" fillId="3" borderId="0" xfId="0" applyFill="1"/>
    <xf numFmtId="0" fontId="0" fillId="3" borderId="5" xfId="0" applyFill="1" applyBorder="1" applyAlignment="1">
      <alignment wrapText="1"/>
    </xf>
    <xf numFmtId="0" fontId="9" fillId="3" borderId="5" xfId="0" applyFont="1" applyFill="1" applyBorder="1"/>
    <xf numFmtId="0" fontId="7" fillId="3" borderId="6" xfId="0" applyFont="1" applyFill="1" applyBorder="1"/>
    <xf numFmtId="0" fontId="0" fillId="3" borderId="0" xfId="0" applyFill="1" applyAlignment="1">
      <alignment wrapText="1"/>
    </xf>
    <xf numFmtId="0" fontId="0" fillId="3" borderId="10" xfId="0" applyFill="1" applyBorder="1"/>
    <xf numFmtId="0" fontId="0" fillId="3" borderId="11" xfId="0" applyFill="1" applyBorder="1"/>
    <xf numFmtId="0" fontId="7" fillId="3" borderId="0" xfId="0" applyFont="1" applyFill="1"/>
    <xf numFmtId="0" fontId="0" fillId="3" borderId="7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/>
    <xf numFmtId="0" fontId="0" fillId="3" borderId="5" xfId="0" applyFill="1" applyBorder="1" applyAlignment="1">
      <alignment horizontal="left" vertical="center" wrapText="1"/>
    </xf>
    <xf numFmtId="0" fontId="0" fillId="3" borderId="9" xfId="0" applyFill="1" applyBorder="1"/>
    <xf numFmtId="0" fontId="0" fillId="3" borderId="5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right" vertical="center"/>
    </xf>
    <xf numFmtId="0" fontId="0" fillId="3" borderId="5" xfId="0" applyFill="1" applyBorder="1" applyAlignment="1">
      <alignment vertical="center" wrapText="1"/>
    </xf>
    <xf numFmtId="0" fontId="1" fillId="3" borderId="5" xfId="0" applyFont="1" applyFill="1" applyBorder="1"/>
    <xf numFmtId="0" fontId="1" fillId="3" borderId="5" xfId="0" applyFont="1" applyFill="1" applyBorder="1" applyAlignment="1">
      <alignment wrapText="1"/>
    </xf>
    <xf numFmtId="0" fontId="0" fillId="3" borderId="6" xfId="0" applyFill="1" applyBorder="1" applyAlignment="1">
      <alignment wrapText="1"/>
    </xf>
    <xf numFmtId="0" fontId="0" fillId="3" borderId="5" xfId="0" applyFill="1" applyBorder="1" applyAlignment="1">
      <alignment horizontal="center"/>
    </xf>
    <xf numFmtId="0" fontId="6" fillId="3" borderId="6" xfId="0" applyFont="1" applyFill="1" applyBorder="1" applyAlignment="1">
      <alignment wrapText="1"/>
    </xf>
    <xf numFmtId="0" fontId="11" fillId="3" borderId="5" xfId="0" applyFont="1" applyFill="1" applyBorder="1"/>
    <xf numFmtId="0" fontId="7" fillId="3" borderId="6" xfId="0" applyFont="1" applyFill="1" applyBorder="1" applyAlignment="1">
      <alignment wrapText="1"/>
    </xf>
    <xf numFmtId="3" fontId="0" fillId="3" borderId="6" xfId="0" applyNumberFormat="1" applyFill="1" applyBorder="1"/>
    <xf numFmtId="0" fontId="10" fillId="3" borderId="5" xfId="0" applyFont="1" applyFill="1" applyBorder="1" applyAlignment="1">
      <alignment wrapText="1"/>
    </xf>
    <xf numFmtId="0" fontId="7" fillId="3" borderId="5" xfId="0" applyFont="1" applyFill="1" applyBorder="1" applyAlignment="1">
      <alignment wrapText="1"/>
    </xf>
    <xf numFmtId="0" fontId="0" fillId="3" borderId="5" xfId="0" applyFill="1" applyBorder="1" applyAlignment="1">
      <alignment horizontal="left" vertical="center"/>
    </xf>
    <xf numFmtId="0" fontId="11" fillId="3" borderId="13" xfId="0" applyFont="1" applyFill="1" applyBorder="1"/>
    <xf numFmtId="0" fontId="9" fillId="3" borderId="14" xfId="0" applyFont="1" applyFill="1" applyBorder="1"/>
    <xf numFmtId="0" fontId="0" fillId="3" borderId="12" xfId="0" applyFill="1" applyBorder="1"/>
    <xf numFmtId="0" fontId="0" fillId="0" borderId="9" xfId="0" applyBorder="1" applyAlignment="1">
      <alignment wrapText="1"/>
    </xf>
    <xf numFmtId="0" fontId="0" fillId="3" borderId="7" xfId="0" applyFill="1" applyBorder="1"/>
    <xf numFmtId="0" fontId="0" fillId="0" borderId="15" xfId="0" applyBorder="1"/>
    <xf numFmtId="0" fontId="0" fillId="3" borderId="15" xfId="0" applyFill="1" applyBorder="1"/>
    <xf numFmtId="0" fontId="0" fillId="0" borderId="16" xfId="0" applyBorder="1"/>
    <xf numFmtId="0" fontId="12" fillId="2" borderId="5" xfId="0" applyFont="1" applyFill="1" applyBorder="1" applyAlignment="1">
      <alignment horizontal="center" vertical="center" wrapText="1"/>
    </xf>
    <xf numFmtId="0" fontId="11" fillId="0" borderId="17" xfId="0" applyFont="1" applyBorder="1" applyProtection="1">
      <protection locked="0"/>
    </xf>
    <xf numFmtId="0" fontId="1" fillId="0" borderId="18" xfId="0" applyFont="1" applyBorder="1" applyProtection="1">
      <protection locked="0"/>
    </xf>
    <xf numFmtId="0" fontId="7" fillId="0" borderId="17" xfId="0" applyFont="1" applyBorder="1" applyProtection="1">
      <protection locked="0"/>
    </xf>
    <xf numFmtId="0" fontId="0" fillId="0" borderId="17" xfId="0" applyBorder="1" applyProtection="1">
      <protection locked="0"/>
    </xf>
    <xf numFmtId="0" fontId="7" fillId="0" borderId="0" xfId="0" applyFont="1"/>
    <xf numFmtId="0" fontId="7" fillId="0" borderId="18" xfId="0" applyFont="1" applyBorder="1" applyAlignment="1" applyProtection="1">
      <alignment horizontal="left" wrapText="1"/>
      <protection locked="0"/>
    </xf>
    <xf numFmtId="0" fontId="7" fillId="0" borderId="19" xfId="0" applyFont="1" applyBorder="1" applyAlignment="1" applyProtection="1">
      <alignment horizontal="left" wrapText="1"/>
      <protection locked="0"/>
    </xf>
    <xf numFmtId="0" fontId="0" fillId="4" borderId="18" xfId="0" applyFill="1" applyBorder="1" applyAlignment="1" applyProtection="1">
      <alignment horizontal="center"/>
      <protection locked="0"/>
    </xf>
    <xf numFmtId="0" fontId="0" fillId="4" borderId="20" xfId="0" applyFill="1" applyBorder="1" applyAlignment="1" applyProtection="1">
      <alignment horizontal="center"/>
      <protection locked="0"/>
    </xf>
    <xf numFmtId="0" fontId="0" fillId="4" borderId="19" xfId="0" applyFill="1" applyBorder="1" applyAlignment="1" applyProtection="1">
      <alignment horizontal="center"/>
      <protection locked="0"/>
    </xf>
    <xf numFmtId="0" fontId="11" fillId="0" borderId="18" xfId="0" applyFont="1" applyBorder="1" applyAlignment="1" applyProtection="1">
      <alignment horizontal="center"/>
      <protection locked="0"/>
    </xf>
    <xf numFmtId="0" fontId="11" fillId="0" borderId="20" xfId="0" applyFont="1" applyBorder="1" applyAlignment="1" applyProtection="1">
      <alignment horizontal="center"/>
      <protection locked="0"/>
    </xf>
    <xf numFmtId="0" fontId="11" fillId="0" borderId="19" xfId="0" applyFont="1" applyBorder="1" applyAlignment="1" applyProtection="1">
      <alignment horizontal="center"/>
      <protection locked="0"/>
    </xf>
    <xf numFmtId="0" fontId="7" fillId="0" borderId="5" xfId="0" applyFont="1" applyBorder="1" applyAlignment="1" applyProtection="1">
      <alignment horizontal="left" wrapText="1"/>
      <protection locked="0"/>
    </xf>
    <xf numFmtId="0" fontId="7" fillId="3" borderId="5" xfId="0" applyFont="1" applyFill="1" applyBorder="1" applyProtection="1">
      <protection locked="0"/>
    </xf>
    <xf numFmtId="0" fontId="13" fillId="3" borderId="5" xfId="0" applyFont="1" applyFill="1" applyBorder="1" applyProtection="1">
      <protection locked="0"/>
    </xf>
    <xf numFmtId="0" fontId="0" fillId="0" borderId="5" xfId="0" applyBorder="1" applyProtection="1">
      <protection locked="0"/>
    </xf>
    <xf numFmtId="0" fontId="0" fillId="4" borderId="5" xfId="0" applyFill="1" applyBorder="1" applyProtection="1">
      <protection locked="0"/>
    </xf>
    <xf numFmtId="0" fontId="13" fillId="3" borderId="5" xfId="0" applyFont="1" applyFill="1" applyBorder="1" applyAlignment="1" applyProtection="1">
      <alignment wrapText="1"/>
      <protection locked="0"/>
    </xf>
    <xf numFmtId="0" fontId="7" fillId="0" borderId="12" xfId="0" applyFont="1" applyBorder="1" applyAlignment="1" applyProtection="1">
      <alignment horizontal="left" wrapText="1"/>
      <protection locked="0"/>
    </xf>
    <xf numFmtId="0" fontId="7" fillId="5" borderId="21" xfId="0" applyFont="1" applyFill="1" applyBorder="1" applyProtection="1">
      <protection locked="0"/>
    </xf>
    <xf numFmtId="0" fontId="0" fillId="5" borderId="22" xfId="0" applyFill="1" applyBorder="1" applyProtection="1">
      <protection locked="0"/>
    </xf>
    <xf numFmtId="0" fontId="0" fillId="5" borderId="23" xfId="0" applyFill="1" applyBorder="1" applyProtection="1">
      <protection locked="0"/>
    </xf>
    <xf numFmtId="0" fontId="7" fillId="3" borderId="24" xfId="0" applyFont="1" applyFill="1" applyBorder="1" applyProtection="1">
      <protection locked="0"/>
    </xf>
    <xf numFmtId="0" fontId="7" fillId="3" borderId="25" xfId="0" applyFont="1" applyFill="1" applyBorder="1" applyProtection="1">
      <protection locked="0"/>
    </xf>
    <xf numFmtId="0" fontId="0" fillId="0" borderId="24" xfId="0" applyBorder="1" applyProtection="1">
      <protection locked="0"/>
    </xf>
    <xf numFmtId="0" fontId="12" fillId="0" borderId="25" xfId="0" applyFont="1" applyBorder="1" applyProtection="1">
      <protection locked="0"/>
    </xf>
    <xf numFmtId="0" fontId="7" fillId="0" borderId="24" xfId="0" applyFont="1" applyBorder="1" applyProtection="1">
      <protection locked="0"/>
    </xf>
    <xf numFmtId="0" fontId="0" fillId="0" borderId="25" xfId="0" applyBorder="1" applyProtection="1">
      <protection locked="0"/>
    </xf>
    <xf numFmtId="0" fontId="0" fillId="0" borderId="26" xfId="0" applyBorder="1" applyProtection="1">
      <protection locked="0"/>
    </xf>
    <xf numFmtId="0" fontId="0" fillId="4" borderId="15" xfId="0" applyFill="1" applyBorder="1" applyProtection="1">
      <protection locked="0"/>
    </xf>
    <xf numFmtId="0" fontId="12" fillId="0" borderId="27" xfId="0" applyFont="1" applyBorder="1" applyProtection="1">
      <protection locked="0"/>
    </xf>
    <xf numFmtId="0" fontId="7" fillId="0" borderId="28" xfId="0" applyFont="1" applyBorder="1" applyAlignment="1" applyProtection="1">
      <alignment horizontal="left" wrapText="1"/>
      <protection locked="0"/>
    </xf>
    <xf numFmtId="0" fontId="7" fillId="0" borderId="9" xfId="0" applyFont="1" applyBorder="1" applyAlignment="1" applyProtection="1">
      <alignment horizontal="left" wrapText="1"/>
      <protection locked="0"/>
    </xf>
    <xf numFmtId="0" fontId="11" fillId="0" borderId="18" xfId="0" applyFont="1" applyBorder="1" applyAlignment="1" applyProtection="1">
      <alignment horizontal="center" wrapText="1"/>
      <protection locked="0"/>
    </xf>
    <xf numFmtId="0" fontId="11" fillId="0" borderId="19" xfId="0" applyFont="1" applyBorder="1" applyAlignment="1" applyProtection="1">
      <alignment horizontal="center" wrapText="1"/>
      <protection locked="0"/>
    </xf>
    <xf numFmtId="0" fontId="0" fillId="4" borderId="17" xfId="0" applyFill="1" applyBorder="1" applyAlignment="1" applyProtection="1">
      <alignment wrapText="1"/>
      <protection locked="0"/>
    </xf>
    <xf numFmtId="0" fontId="14" fillId="3" borderId="5" xfId="0" applyFont="1" applyFill="1" applyBorder="1" applyProtection="1">
      <protection locked="0"/>
    </xf>
    <xf numFmtId="0" fontId="0" fillId="0" borderId="5" xfId="0" applyBorder="1" applyAlignment="1" applyProtection="1">
      <alignment wrapText="1"/>
      <protection locked="0"/>
    </xf>
    <xf numFmtId="0" fontId="0" fillId="3" borderId="5" xfId="0" applyFill="1" applyBorder="1" applyAlignment="1" applyProtection="1">
      <alignment wrapText="1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protection locked="0"/>
    </xf>
    <xf numFmtId="0" fontId="0" fillId="0" borderId="15" xfId="0" applyBorder="1" applyAlignment="1" applyProtection="1">
      <alignment wrapText="1"/>
      <protection locked="0"/>
    </xf>
    <xf numFmtId="0" fontId="0" fillId="4" borderId="5" xfId="0" applyFill="1" applyBorder="1" applyAlignment="1" applyProtection="1">
      <protection locked="0"/>
    </xf>
    <xf numFmtId="0" fontId="0" fillId="4" borderId="6" xfId="0" applyFill="1" applyBorder="1" applyProtection="1">
      <protection locked="0"/>
    </xf>
    <xf numFmtId="0" fontId="0" fillId="3" borderId="5" xfId="0" applyFill="1" applyBorder="1" applyProtection="1">
      <protection locked="0"/>
    </xf>
    <xf numFmtId="0" fontId="0" fillId="0" borderId="15" xfId="0" applyBorder="1" applyProtection="1">
      <protection locked="0"/>
    </xf>
    <xf numFmtId="0" fontId="12" fillId="3" borderId="17" xfId="0" applyFont="1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12" xfId="0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BX302"/>
  <sheetViews>
    <sheetView tabSelected="1" zoomScale="90" zoomScaleNormal="90" workbookViewId="0">
      <pane xSplit="4" ySplit="3" topLeftCell="Q62" activePane="bottomRight" state="frozen"/>
      <selection pane="topRight" activeCell="E1" sqref="E1"/>
      <selection pane="bottomLeft" activeCell="A4" sqref="A4"/>
      <selection pane="bottomRight" activeCell="Y73" sqref="Y73"/>
    </sheetView>
  </sheetViews>
  <sheetFormatPr defaultRowHeight="14.4" x14ac:dyDescent="0.3"/>
  <cols>
    <col min="2" max="2" width="37.33203125" customWidth="1"/>
    <col min="3" max="3" width="10" customWidth="1"/>
    <col min="4" max="4" width="11.44140625" customWidth="1"/>
    <col min="5" max="21" width="21.33203125" customWidth="1"/>
    <col min="22" max="22" width="22.6640625" customWidth="1"/>
    <col min="24" max="24" width="11.109375" customWidth="1"/>
    <col min="25" max="25" width="15.5546875" customWidth="1"/>
    <col min="26" max="26" width="13" customWidth="1"/>
  </cols>
  <sheetData>
    <row r="1" spans="1:76" x14ac:dyDescent="0.3">
      <c r="B1" s="60" t="s">
        <v>160</v>
      </c>
    </row>
    <row r="3" spans="1:76" ht="72" x14ac:dyDescent="0.3">
      <c r="A3" s="18"/>
      <c r="B3" s="17" t="s">
        <v>9</v>
      </c>
      <c r="C3" s="17" t="s">
        <v>10</v>
      </c>
      <c r="D3" s="55" t="s">
        <v>147</v>
      </c>
      <c r="E3" s="17" t="s">
        <v>12</v>
      </c>
      <c r="F3" s="17" t="s">
        <v>21</v>
      </c>
      <c r="G3" s="17" t="s">
        <v>23</v>
      </c>
      <c r="H3" s="17" t="s">
        <v>27</v>
      </c>
      <c r="I3" s="17" t="s">
        <v>29</v>
      </c>
      <c r="J3" s="17" t="s">
        <v>30</v>
      </c>
      <c r="K3" s="17" t="s">
        <v>34</v>
      </c>
      <c r="L3" s="17" t="s">
        <v>161</v>
      </c>
      <c r="M3" s="17" t="s">
        <v>43</v>
      </c>
      <c r="N3" s="17" t="s">
        <v>48</v>
      </c>
      <c r="O3" s="17" t="s">
        <v>54</v>
      </c>
      <c r="P3" s="17" t="s">
        <v>62</v>
      </c>
      <c r="Q3" s="17" t="s">
        <v>69</v>
      </c>
      <c r="R3" s="17" t="s">
        <v>158</v>
      </c>
      <c r="S3" s="17" t="s">
        <v>77</v>
      </c>
      <c r="T3" s="17" t="s">
        <v>79</v>
      </c>
      <c r="U3" s="17" t="s">
        <v>156</v>
      </c>
      <c r="V3" s="17" t="s">
        <v>157</v>
      </c>
      <c r="W3" s="17" t="s">
        <v>148</v>
      </c>
      <c r="X3" s="55" t="s">
        <v>149</v>
      </c>
      <c r="Y3" s="17" t="s">
        <v>150</v>
      </c>
    </row>
    <row r="4" spans="1:76" s="20" customFormat="1" x14ac:dyDescent="0.3">
      <c r="A4" s="19" t="s">
        <v>86</v>
      </c>
      <c r="B4" s="70" t="s">
        <v>159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1"/>
      <c r="X4" s="11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</row>
    <row r="5" spans="1:76" s="20" customFormat="1" x14ac:dyDescent="0.3">
      <c r="A5" s="19" t="s">
        <v>87</v>
      </c>
      <c r="B5" s="70" t="s">
        <v>13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1"/>
      <c r="X5" s="11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</row>
    <row r="6" spans="1:76" x14ac:dyDescent="0.3">
      <c r="A6" s="9" t="s">
        <v>89</v>
      </c>
      <c r="B6" s="72" t="s">
        <v>15</v>
      </c>
      <c r="C6" s="9" t="s">
        <v>14</v>
      </c>
      <c r="D6" s="73"/>
      <c r="E6" s="9">
        <v>10</v>
      </c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11">
        <f t="shared" ref="W6:W39" si="0">SUM(E6:V6)</f>
        <v>10</v>
      </c>
      <c r="X6" s="100"/>
      <c r="Y6" s="72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</row>
    <row r="7" spans="1:76" ht="86.4" x14ac:dyDescent="0.3">
      <c r="A7" s="9" t="s">
        <v>90</v>
      </c>
      <c r="B7" s="94" t="s">
        <v>162</v>
      </c>
      <c r="C7" s="9" t="s">
        <v>17</v>
      </c>
      <c r="D7" s="73"/>
      <c r="E7" s="9"/>
      <c r="F7" s="9">
        <v>1</v>
      </c>
      <c r="G7" s="9"/>
      <c r="H7" s="9"/>
      <c r="I7" s="9"/>
      <c r="J7" s="9"/>
      <c r="K7" s="9"/>
      <c r="L7" s="9"/>
      <c r="M7" s="9">
        <v>4</v>
      </c>
      <c r="N7" s="9"/>
      <c r="O7" s="9">
        <v>1</v>
      </c>
      <c r="P7" s="9"/>
      <c r="Q7" s="9"/>
      <c r="R7" s="9"/>
      <c r="S7" s="9"/>
      <c r="T7" s="9"/>
      <c r="U7" s="9"/>
      <c r="V7" s="9"/>
      <c r="W7" s="11">
        <f t="shared" si="0"/>
        <v>6</v>
      </c>
      <c r="X7" s="100"/>
      <c r="Y7" s="72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</row>
    <row r="8" spans="1:76" ht="100.8" x14ac:dyDescent="0.3">
      <c r="A8" s="12" t="s">
        <v>91</v>
      </c>
      <c r="B8" s="94" t="s">
        <v>28</v>
      </c>
      <c r="C8" s="13" t="s">
        <v>17</v>
      </c>
      <c r="D8" s="99"/>
      <c r="E8" s="9"/>
      <c r="F8" s="9">
        <v>1</v>
      </c>
      <c r="G8" s="9"/>
      <c r="H8" s="9"/>
      <c r="I8" s="9">
        <v>7</v>
      </c>
      <c r="J8" s="9"/>
      <c r="K8" s="9"/>
      <c r="L8" s="9"/>
      <c r="M8" s="9"/>
      <c r="N8" s="9"/>
      <c r="O8" s="9">
        <v>1</v>
      </c>
      <c r="P8" s="9"/>
      <c r="Q8" s="9"/>
      <c r="R8" s="9"/>
      <c r="S8" s="9"/>
      <c r="T8" s="9"/>
      <c r="U8" s="9"/>
      <c r="V8" s="9"/>
      <c r="W8" s="11">
        <f t="shared" si="0"/>
        <v>9</v>
      </c>
      <c r="X8" s="100"/>
      <c r="Y8" s="72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</row>
    <row r="9" spans="1:76" ht="86.4" x14ac:dyDescent="0.3">
      <c r="A9" s="9" t="s">
        <v>92</v>
      </c>
      <c r="B9" s="94" t="s">
        <v>163</v>
      </c>
      <c r="C9" s="9" t="s">
        <v>17</v>
      </c>
      <c r="D9" s="73"/>
      <c r="E9" s="9"/>
      <c r="F9" s="9">
        <v>1</v>
      </c>
      <c r="G9" s="9"/>
      <c r="H9" s="9"/>
      <c r="I9" s="9"/>
      <c r="J9" s="9"/>
      <c r="K9" s="9"/>
      <c r="L9" s="9"/>
      <c r="M9" s="9"/>
      <c r="N9" s="9"/>
      <c r="O9" s="9">
        <v>1</v>
      </c>
      <c r="P9" s="9"/>
      <c r="Q9" s="9"/>
      <c r="R9" s="9"/>
      <c r="S9" s="9"/>
      <c r="T9" s="9"/>
      <c r="U9" s="9"/>
      <c r="V9" s="9"/>
      <c r="W9" s="11">
        <f t="shared" si="0"/>
        <v>2</v>
      </c>
      <c r="X9" s="100"/>
      <c r="Y9" s="72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</row>
    <row r="10" spans="1:76" ht="86.4" x14ac:dyDescent="0.3">
      <c r="A10" s="9" t="s">
        <v>93</v>
      </c>
      <c r="B10" s="94" t="s">
        <v>164</v>
      </c>
      <c r="C10" s="9" t="s">
        <v>17</v>
      </c>
      <c r="D10" s="73"/>
      <c r="E10" s="9"/>
      <c r="F10" s="9">
        <v>1</v>
      </c>
      <c r="G10" s="9"/>
      <c r="H10" s="9"/>
      <c r="I10" s="9">
        <v>7</v>
      </c>
      <c r="J10" s="9"/>
      <c r="K10" s="9"/>
      <c r="L10" s="9"/>
      <c r="M10" s="9"/>
      <c r="N10" s="9"/>
      <c r="O10" s="9">
        <v>1</v>
      </c>
      <c r="P10" s="9"/>
      <c r="Q10" s="9"/>
      <c r="R10" s="9"/>
      <c r="S10" s="9"/>
      <c r="T10" s="9"/>
      <c r="U10" s="9"/>
      <c r="V10" s="9"/>
      <c r="W10" s="11">
        <f t="shared" si="0"/>
        <v>9</v>
      </c>
      <c r="X10" s="100"/>
      <c r="Y10" s="72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</row>
    <row r="11" spans="1:76" x14ac:dyDescent="0.3">
      <c r="A11" s="9" t="s">
        <v>94</v>
      </c>
      <c r="B11" s="72" t="s">
        <v>40</v>
      </c>
      <c r="C11" s="9" t="s">
        <v>88</v>
      </c>
      <c r="D11" s="73"/>
      <c r="E11" s="9"/>
      <c r="F11" s="9"/>
      <c r="G11" s="9"/>
      <c r="H11" s="9">
        <v>27</v>
      </c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11">
        <f t="shared" si="0"/>
        <v>27</v>
      </c>
      <c r="X11" s="100"/>
      <c r="Y11" s="72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</row>
    <row r="12" spans="1:76" ht="43.2" x14ac:dyDescent="0.3">
      <c r="A12" s="9" t="s">
        <v>95</v>
      </c>
      <c r="B12" s="94" t="s">
        <v>41</v>
      </c>
      <c r="C12" s="9" t="s">
        <v>11</v>
      </c>
      <c r="D12" s="73"/>
      <c r="E12" s="9"/>
      <c r="F12" s="9"/>
      <c r="G12" s="9"/>
      <c r="H12" s="9"/>
      <c r="I12" s="9">
        <v>1</v>
      </c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11">
        <f t="shared" si="0"/>
        <v>1</v>
      </c>
      <c r="X12" s="100"/>
      <c r="Y12" s="72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</row>
    <row r="13" spans="1:76" ht="43.2" x14ac:dyDescent="0.3">
      <c r="A13" s="9" t="s">
        <v>96</v>
      </c>
      <c r="B13" s="94" t="s">
        <v>42</v>
      </c>
      <c r="C13" s="9" t="s">
        <v>11</v>
      </c>
      <c r="D13" s="73"/>
      <c r="E13" s="9"/>
      <c r="F13" s="9"/>
      <c r="G13" s="9"/>
      <c r="H13" s="9"/>
      <c r="I13" s="9">
        <v>1</v>
      </c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11">
        <f t="shared" si="0"/>
        <v>1</v>
      </c>
      <c r="X13" s="100"/>
      <c r="Y13" s="72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</row>
    <row r="14" spans="1:76" x14ac:dyDescent="0.3">
      <c r="A14" s="9" t="s">
        <v>97</v>
      </c>
      <c r="B14" s="72" t="s">
        <v>31</v>
      </c>
      <c r="C14" s="9" t="s">
        <v>11</v>
      </c>
      <c r="D14" s="73"/>
      <c r="E14" s="9"/>
      <c r="F14" s="9"/>
      <c r="G14" s="9"/>
      <c r="H14" s="9"/>
      <c r="I14" s="9"/>
      <c r="J14" s="9">
        <v>14</v>
      </c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11">
        <f t="shared" si="0"/>
        <v>14</v>
      </c>
      <c r="X14" s="100"/>
      <c r="Y14" s="72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</row>
    <row r="15" spans="1:76" x14ac:dyDescent="0.3">
      <c r="A15" s="9" t="s">
        <v>98</v>
      </c>
      <c r="B15" s="72" t="s">
        <v>32</v>
      </c>
      <c r="C15" s="9" t="s">
        <v>11</v>
      </c>
      <c r="D15" s="73"/>
      <c r="E15" s="9"/>
      <c r="F15" s="9"/>
      <c r="G15" s="9"/>
      <c r="H15" s="9"/>
      <c r="I15" s="9"/>
      <c r="J15" s="9">
        <v>14</v>
      </c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11">
        <f t="shared" si="0"/>
        <v>14</v>
      </c>
      <c r="X15" s="100"/>
      <c r="Y15" s="72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</row>
    <row r="16" spans="1:76" ht="28.8" x14ac:dyDescent="0.3">
      <c r="A16" s="9" t="s">
        <v>99</v>
      </c>
      <c r="B16" s="94" t="s">
        <v>33</v>
      </c>
      <c r="C16" s="9" t="s">
        <v>11</v>
      </c>
      <c r="D16" s="73"/>
      <c r="E16" s="9"/>
      <c r="F16" s="9"/>
      <c r="G16" s="9"/>
      <c r="H16" s="9"/>
      <c r="I16" s="9"/>
      <c r="J16" s="9">
        <v>2</v>
      </c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11">
        <f t="shared" si="0"/>
        <v>2</v>
      </c>
      <c r="X16" s="100"/>
      <c r="Y16" s="72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</row>
    <row r="17" spans="1:76" ht="28.8" x14ac:dyDescent="0.3">
      <c r="A17" s="9" t="s">
        <v>100</v>
      </c>
      <c r="B17" s="94" t="s">
        <v>50</v>
      </c>
      <c r="C17" s="9" t="s">
        <v>11</v>
      </c>
      <c r="D17" s="73"/>
      <c r="E17" s="9"/>
      <c r="F17" s="9"/>
      <c r="G17" s="9"/>
      <c r="H17" s="9"/>
      <c r="I17" s="9"/>
      <c r="J17" s="9"/>
      <c r="K17" s="9"/>
      <c r="L17" s="9"/>
      <c r="M17" s="9"/>
      <c r="N17" s="9"/>
      <c r="O17" s="9">
        <v>4</v>
      </c>
      <c r="P17" s="9"/>
      <c r="Q17" s="9"/>
      <c r="R17" s="9"/>
      <c r="S17" s="9"/>
      <c r="T17" s="9"/>
      <c r="U17" s="9"/>
      <c r="V17" s="9"/>
      <c r="W17" s="11">
        <f t="shared" si="0"/>
        <v>4</v>
      </c>
      <c r="X17" s="100"/>
      <c r="Y17" s="72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</row>
    <row r="18" spans="1:76" ht="28.8" x14ac:dyDescent="0.3">
      <c r="A18" s="9" t="s">
        <v>101</v>
      </c>
      <c r="B18" s="94" t="s">
        <v>51</v>
      </c>
      <c r="C18" s="9" t="s">
        <v>11</v>
      </c>
      <c r="D18" s="73"/>
      <c r="E18" s="9"/>
      <c r="F18" s="9"/>
      <c r="G18" s="9"/>
      <c r="H18" s="9"/>
      <c r="I18" s="9"/>
      <c r="J18" s="9"/>
      <c r="K18" s="9"/>
      <c r="L18" s="9"/>
      <c r="M18" s="9"/>
      <c r="N18" s="9"/>
      <c r="O18" s="9">
        <v>4</v>
      </c>
      <c r="P18" s="9"/>
      <c r="Q18" s="9"/>
      <c r="R18" s="9"/>
      <c r="S18" s="9"/>
      <c r="T18" s="9"/>
      <c r="U18" s="9"/>
      <c r="V18" s="9"/>
      <c r="W18" s="11">
        <f t="shared" si="0"/>
        <v>4</v>
      </c>
      <c r="X18" s="100"/>
      <c r="Y18" s="72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</row>
    <row r="19" spans="1:76" ht="28.8" x14ac:dyDescent="0.3">
      <c r="A19" s="9" t="s">
        <v>102</v>
      </c>
      <c r="B19" s="94" t="s">
        <v>52</v>
      </c>
      <c r="C19" s="9" t="s">
        <v>11</v>
      </c>
      <c r="D19" s="73"/>
      <c r="E19" s="9"/>
      <c r="F19" s="9"/>
      <c r="G19" s="9"/>
      <c r="H19" s="9"/>
      <c r="I19" s="9"/>
      <c r="J19" s="9"/>
      <c r="K19" s="9"/>
      <c r="L19" s="9"/>
      <c r="M19" s="9"/>
      <c r="N19" s="9"/>
      <c r="O19" s="9">
        <v>3</v>
      </c>
      <c r="P19" s="9"/>
      <c r="Q19" s="9"/>
      <c r="R19" s="9"/>
      <c r="S19" s="9"/>
      <c r="T19" s="9"/>
      <c r="U19" s="9"/>
      <c r="V19" s="9"/>
      <c r="W19" s="11">
        <f t="shared" si="0"/>
        <v>3</v>
      </c>
      <c r="X19" s="100"/>
      <c r="Y19" s="72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</row>
    <row r="20" spans="1:76" ht="28.8" x14ac:dyDescent="0.3">
      <c r="A20" s="9" t="s">
        <v>103</v>
      </c>
      <c r="B20" s="94" t="s">
        <v>53</v>
      </c>
      <c r="C20" s="9" t="s">
        <v>11</v>
      </c>
      <c r="D20" s="73"/>
      <c r="E20" s="9"/>
      <c r="F20" s="9"/>
      <c r="G20" s="9"/>
      <c r="H20" s="9"/>
      <c r="I20" s="9"/>
      <c r="J20" s="9"/>
      <c r="K20" s="9"/>
      <c r="L20" s="9"/>
      <c r="M20" s="9"/>
      <c r="N20" s="9"/>
      <c r="O20" s="9">
        <v>4</v>
      </c>
      <c r="P20" s="9"/>
      <c r="Q20" s="9"/>
      <c r="R20" s="9"/>
      <c r="S20" s="9"/>
      <c r="T20" s="9"/>
      <c r="U20" s="9"/>
      <c r="V20" s="9"/>
      <c r="W20" s="11">
        <f t="shared" si="0"/>
        <v>4</v>
      </c>
      <c r="X20" s="100"/>
      <c r="Y20" s="72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</row>
    <row r="21" spans="1:76" ht="28.8" x14ac:dyDescent="0.3">
      <c r="A21" s="9" t="s">
        <v>104</v>
      </c>
      <c r="B21" s="94" t="s">
        <v>55</v>
      </c>
      <c r="C21" s="9" t="s">
        <v>11</v>
      </c>
      <c r="D21" s="73"/>
      <c r="E21" s="9"/>
      <c r="F21" s="9"/>
      <c r="G21" s="9"/>
      <c r="H21" s="9"/>
      <c r="I21" s="9"/>
      <c r="J21" s="9"/>
      <c r="K21" s="9"/>
      <c r="L21" s="9"/>
      <c r="M21" s="9"/>
      <c r="N21" s="9"/>
      <c r="O21" s="9">
        <v>1</v>
      </c>
      <c r="P21" s="9"/>
      <c r="Q21" s="9"/>
      <c r="R21" s="9"/>
      <c r="S21" s="9"/>
      <c r="T21" s="9"/>
      <c r="U21" s="9"/>
      <c r="V21" s="9"/>
      <c r="W21" s="11">
        <f t="shared" si="0"/>
        <v>1</v>
      </c>
      <c r="X21" s="100"/>
      <c r="Y21" s="72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</row>
    <row r="22" spans="1:76" ht="28.8" x14ac:dyDescent="0.3">
      <c r="A22" s="9" t="s">
        <v>105</v>
      </c>
      <c r="B22" s="94" t="s">
        <v>57</v>
      </c>
      <c r="C22" s="9" t="s">
        <v>11</v>
      </c>
      <c r="D22" s="73"/>
      <c r="E22" s="9"/>
      <c r="F22" s="9"/>
      <c r="G22" s="9"/>
      <c r="H22" s="9"/>
      <c r="I22" s="9"/>
      <c r="J22" s="9"/>
      <c r="K22" s="9"/>
      <c r="L22" s="9"/>
      <c r="M22" s="9"/>
      <c r="N22" s="9"/>
      <c r="O22" s="9">
        <v>1</v>
      </c>
      <c r="P22" s="9"/>
      <c r="Q22" s="9"/>
      <c r="R22" s="9"/>
      <c r="S22" s="9"/>
      <c r="T22" s="9"/>
      <c r="U22" s="9"/>
      <c r="V22" s="9"/>
      <c r="W22" s="11">
        <f t="shared" si="0"/>
        <v>1</v>
      </c>
      <c r="X22" s="100"/>
      <c r="Y22" s="72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</row>
    <row r="23" spans="1:76" ht="28.8" x14ac:dyDescent="0.3">
      <c r="A23" s="9" t="s">
        <v>106</v>
      </c>
      <c r="B23" s="94" t="s">
        <v>58</v>
      </c>
      <c r="C23" s="9" t="s">
        <v>11</v>
      </c>
      <c r="D23" s="73"/>
      <c r="E23" s="9"/>
      <c r="F23" s="9"/>
      <c r="G23" s="9"/>
      <c r="H23" s="9"/>
      <c r="I23" s="9"/>
      <c r="J23" s="9"/>
      <c r="K23" s="9"/>
      <c r="L23" s="9"/>
      <c r="M23" s="9"/>
      <c r="N23" s="9"/>
      <c r="O23" s="9">
        <v>1</v>
      </c>
      <c r="P23" s="9"/>
      <c r="Q23" s="9"/>
      <c r="R23" s="9"/>
      <c r="S23" s="9"/>
      <c r="T23" s="9"/>
      <c r="U23" s="9"/>
      <c r="V23" s="9"/>
      <c r="W23" s="11">
        <f t="shared" si="0"/>
        <v>1</v>
      </c>
      <c r="X23" s="100"/>
      <c r="Y23" s="72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</row>
    <row r="24" spans="1:76" ht="28.8" x14ac:dyDescent="0.3">
      <c r="A24" s="9" t="s">
        <v>107</v>
      </c>
      <c r="B24" s="94" t="s">
        <v>59</v>
      </c>
      <c r="C24" s="9" t="s">
        <v>11</v>
      </c>
      <c r="D24" s="73"/>
      <c r="E24" s="9"/>
      <c r="F24" s="9"/>
      <c r="G24" s="9"/>
      <c r="H24" s="9"/>
      <c r="I24" s="9"/>
      <c r="J24" s="9"/>
      <c r="K24" s="9"/>
      <c r="L24" s="9"/>
      <c r="M24" s="9"/>
      <c r="N24" s="9"/>
      <c r="O24" s="9">
        <v>1</v>
      </c>
      <c r="P24" s="9"/>
      <c r="Q24" s="9"/>
      <c r="R24" s="9"/>
      <c r="S24" s="9"/>
      <c r="T24" s="9"/>
      <c r="U24" s="9"/>
      <c r="V24" s="9"/>
      <c r="W24" s="11">
        <f t="shared" si="0"/>
        <v>1</v>
      </c>
      <c r="X24" s="100"/>
      <c r="Y24" s="72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</row>
    <row r="25" spans="1:76" ht="28.8" x14ac:dyDescent="0.3">
      <c r="A25" s="9" t="s">
        <v>108</v>
      </c>
      <c r="B25" s="94" t="s">
        <v>60</v>
      </c>
      <c r="C25" s="9" t="s">
        <v>11</v>
      </c>
      <c r="D25" s="73"/>
      <c r="E25" s="9"/>
      <c r="F25" s="9"/>
      <c r="G25" s="9"/>
      <c r="H25" s="9"/>
      <c r="I25" s="9"/>
      <c r="J25" s="9"/>
      <c r="K25" s="9"/>
      <c r="L25" s="9"/>
      <c r="M25" s="9"/>
      <c r="N25" s="9"/>
      <c r="O25" s="9">
        <v>1</v>
      </c>
      <c r="P25" s="9"/>
      <c r="Q25" s="9"/>
      <c r="R25" s="9"/>
      <c r="S25" s="9"/>
      <c r="T25" s="9"/>
      <c r="U25" s="9"/>
      <c r="V25" s="9"/>
      <c r="W25" s="11">
        <f t="shared" si="0"/>
        <v>1</v>
      </c>
      <c r="X25" s="100"/>
      <c r="Y25" s="72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</row>
    <row r="26" spans="1:76" ht="28.8" x14ac:dyDescent="0.3">
      <c r="A26" s="9" t="s">
        <v>109</v>
      </c>
      <c r="B26" s="94" t="s">
        <v>56</v>
      </c>
      <c r="C26" s="9" t="s">
        <v>11</v>
      </c>
      <c r="D26" s="73"/>
      <c r="E26" s="9"/>
      <c r="F26" s="9"/>
      <c r="G26" s="9"/>
      <c r="H26" s="9"/>
      <c r="I26" s="9"/>
      <c r="J26" s="9"/>
      <c r="K26" s="9"/>
      <c r="L26" s="9"/>
      <c r="M26" s="9"/>
      <c r="N26" s="9"/>
      <c r="O26" s="9">
        <v>1</v>
      </c>
      <c r="P26" s="9"/>
      <c r="Q26" s="9"/>
      <c r="R26" s="9"/>
      <c r="S26" s="9"/>
      <c r="T26" s="9"/>
      <c r="U26" s="9"/>
      <c r="V26" s="9"/>
      <c r="W26" s="11">
        <f t="shared" si="0"/>
        <v>1</v>
      </c>
      <c r="X26" s="100"/>
      <c r="Y26" s="72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</row>
    <row r="27" spans="1:76" ht="28.8" x14ac:dyDescent="0.3">
      <c r="A27" s="9" t="s">
        <v>110</v>
      </c>
      <c r="B27" s="95" t="s">
        <v>65</v>
      </c>
      <c r="C27" s="9" t="s">
        <v>22</v>
      </c>
      <c r="D27" s="73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>
        <v>1</v>
      </c>
      <c r="Q27" s="9"/>
      <c r="R27" s="9"/>
      <c r="S27" s="9"/>
      <c r="T27" s="9"/>
      <c r="U27" s="9"/>
      <c r="V27" s="9"/>
      <c r="W27" s="11">
        <f t="shared" si="0"/>
        <v>1</v>
      </c>
      <c r="X27" s="100"/>
      <c r="Y27" s="72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</row>
    <row r="28" spans="1:76" x14ac:dyDescent="0.3">
      <c r="A28" s="9" t="s">
        <v>111</v>
      </c>
      <c r="B28" s="94" t="s">
        <v>70</v>
      </c>
      <c r="C28" s="9" t="s">
        <v>11</v>
      </c>
      <c r="D28" s="73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>
        <v>2</v>
      </c>
      <c r="R28" s="9"/>
      <c r="S28" s="9"/>
      <c r="T28" s="9"/>
      <c r="U28" s="9"/>
      <c r="V28" s="9"/>
      <c r="W28" s="11">
        <f t="shared" si="0"/>
        <v>2</v>
      </c>
      <c r="X28" s="100"/>
      <c r="Y28" s="72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</row>
    <row r="29" spans="1:76" x14ac:dyDescent="0.3">
      <c r="A29" s="9" t="s">
        <v>112</v>
      </c>
      <c r="B29" s="94" t="s">
        <v>71</v>
      </c>
      <c r="C29" s="9" t="s">
        <v>11</v>
      </c>
      <c r="D29" s="73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>
        <v>2</v>
      </c>
      <c r="R29" s="9"/>
      <c r="S29" s="9"/>
      <c r="T29" s="9"/>
      <c r="U29" s="9"/>
      <c r="V29" s="9"/>
      <c r="W29" s="11">
        <f t="shared" si="0"/>
        <v>2</v>
      </c>
      <c r="X29" s="100"/>
      <c r="Y29" s="72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</row>
    <row r="30" spans="1:76" x14ac:dyDescent="0.3">
      <c r="A30" s="9" t="s">
        <v>113</v>
      </c>
      <c r="B30" s="94" t="s">
        <v>72</v>
      </c>
      <c r="C30" s="9" t="s">
        <v>11</v>
      </c>
      <c r="D30" s="73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>
        <v>2</v>
      </c>
      <c r="R30" s="9"/>
      <c r="S30" s="9"/>
      <c r="T30" s="9"/>
      <c r="U30" s="9"/>
      <c r="V30" s="9"/>
      <c r="W30" s="11">
        <f t="shared" si="0"/>
        <v>2</v>
      </c>
      <c r="X30" s="100"/>
      <c r="Y30" s="72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</row>
    <row r="31" spans="1:76" x14ac:dyDescent="0.3">
      <c r="A31" s="9" t="s">
        <v>114</v>
      </c>
      <c r="B31" s="94" t="s">
        <v>73</v>
      </c>
      <c r="C31" s="9" t="s">
        <v>11</v>
      </c>
      <c r="D31" s="73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>
        <v>2</v>
      </c>
      <c r="R31" s="9"/>
      <c r="S31" s="9"/>
      <c r="T31" s="9"/>
      <c r="U31" s="9"/>
      <c r="V31" s="9"/>
      <c r="W31" s="11">
        <f t="shared" si="0"/>
        <v>2</v>
      </c>
      <c r="X31" s="100"/>
      <c r="Y31" s="72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</row>
    <row r="32" spans="1:76" x14ac:dyDescent="0.3">
      <c r="A32" s="9" t="s">
        <v>115</v>
      </c>
      <c r="B32" s="94" t="s">
        <v>74</v>
      </c>
      <c r="C32" s="9" t="s">
        <v>11</v>
      </c>
      <c r="D32" s="73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>
        <v>2</v>
      </c>
      <c r="R32" s="9"/>
      <c r="S32" s="9"/>
      <c r="T32" s="9"/>
      <c r="U32" s="9"/>
      <c r="V32" s="9"/>
      <c r="W32" s="11">
        <f t="shared" si="0"/>
        <v>2</v>
      </c>
      <c r="X32" s="100"/>
      <c r="Y32" s="72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</row>
    <row r="33" spans="1:76" x14ac:dyDescent="0.3">
      <c r="A33" s="9" t="s">
        <v>116</v>
      </c>
      <c r="B33" s="94" t="s">
        <v>75</v>
      </c>
      <c r="C33" s="9" t="s">
        <v>11</v>
      </c>
      <c r="D33" s="73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>
        <v>2</v>
      </c>
      <c r="R33" s="9"/>
      <c r="S33" s="9"/>
      <c r="T33" s="9"/>
      <c r="U33" s="9"/>
      <c r="V33" s="9"/>
      <c r="W33" s="11">
        <f t="shared" si="0"/>
        <v>2</v>
      </c>
      <c r="X33" s="100"/>
      <c r="Y33" s="72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</row>
    <row r="34" spans="1:76" x14ac:dyDescent="0.3">
      <c r="A34" s="9" t="s">
        <v>117</v>
      </c>
      <c r="B34" s="94" t="s">
        <v>76</v>
      </c>
      <c r="C34" s="9" t="s">
        <v>11</v>
      </c>
      <c r="D34" s="73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>
        <v>20</v>
      </c>
      <c r="S34" s="9"/>
      <c r="T34" s="9"/>
      <c r="U34" s="9"/>
      <c r="V34" s="9"/>
      <c r="W34" s="11">
        <f t="shared" si="0"/>
        <v>20</v>
      </c>
      <c r="X34" s="100"/>
      <c r="Y34" s="72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</row>
    <row r="35" spans="1:76" x14ac:dyDescent="0.3">
      <c r="A35" s="9" t="s">
        <v>118</v>
      </c>
      <c r="B35" s="96" t="s">
        <v>81</v>
      </c>
      <c r="C35" s="9" t="s">
        <v>11</v>
      </c>
      <c r="D35" s="73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>
        <v>3</v>
      </c>
      <c r="V35" s="9"/>
      <c r="W35" s="11">
        <f t="shared" si="0"/>
        <v>3</v>
      </c>
      <c r="X35" s="100"/>
      <c r="Y35" s="72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</row>
    <row r="36" spans="1:76" x14ac:dyDescent="0.3">
      <c r="A36" s="9" t="s">
        <v>119</v>
      </c>
      <c r="B36" s="96" t="s">
        <v>82</v>
      </c>
      <c r="C36" s="9" t="s">
        <v>11</v>
      </c>
      <c r="D36" s="73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>
        <v>3</v>
      </c>
      <c r="V36" s="9"/>
      <c r="W36" s="11">
        <f t="shared" si="0"/>
        <v>3</v>
      </c>
      <c r="X36" s="100"/>
      <c r="Y36" s="72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</row>
    <row r="37" spans="1:76" x14ac:dyDescent="0.3">
      <c r="A37" s="9" t="s">
        <v>120</v>
      </c>
      <c r="B37" s="96" t="s">
        <v>83</v>
      </c>
      <c r="C37" s="9" t="s">
        <v>11</v>
      </c>
      <c r="D37" s="73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>
        <v>3</v>
      </c>
      <c r="V37" s="9"/>
      <c r="W37" s="11">
        <f t="shared" si="0"/>
        <v>3</v>
      </c>
      <c r="X37" s="100"/>
      <c r="Y37" s="72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</row>
    <row r="38" spans="1:76" x14ac:dyDescent="0.3">
      <c r="A38" s="9" t="s">
        <v>121</v>
      </c>
      <c r="B38" s="96" t="s">
        <v>84</v>
      </c>
      <c r="C38" s="9" t="s">
        <v>11</v>
      </c>
      <c r="D38" s="73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>
        <v>22</v>
      </c>
      <c r="V38" s="9"/>
      <c r="W38" s="11">
        <f t="shared" si="0"/>
        <v>22</v>
      </c>
      <c r="X38" s="100"/>
      <c r="Y38" s="72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</row>
    <row r="39" spans="1:76" x14ac:dyDescent="0.3">
      <c r="A39" s="9" t="s">
        <v>122</v>
      </c>
      <c r="B39" s="94" t="s">
        <v>85</v>
      </c>
      <c r="C39" s="9" t="s">
        <v>11</v>
      </c>
      <c r="D39" s="73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>
        <v>2</v>
      </c>
      <c r="W39" s="11">
        <f t="shared" si="0"/>
        <v>2</v>
      </c>
      <c r="X39" s="100"/>
      <c r="Y39" s="72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</row>
    <row r="40" spans="1:76" x14ac:dyDescent="0.3">
      <c r="A40" s="9"/>
      <c r="B40" s="97"/>
      <c r="C40" s="9"/>
      <c r="D40" s="73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11"/>
      <c r="X40" s="100"/>
      <c r="Y40" s="72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</row>
    <row r="41" spans="1:76" s="20" customFormat="1" x14ac:dyDescent="0.3">
      <c r="A41" s="19" t="s">
        <v>123</v>
      </c>
      <c r="B41" s="70" t="s">
        <v>16</v>
      </c>
      <c r="C41" s="10"/>
      <c r="D41" s="73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1"/>
      <c r="X41" s="100"/>
      <c r="Y41" s="101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</row>
    <row r="42" spans="1:76" x14ac:dyDescent="0.3">
      <c r="A42" s="9" t="s">
        <v>124</v>
      </c>
      <c r="B42" s="72" t="s">
        <v>18</v>
      </c>
      <c r="C42" s="9" t="s">
        <v>17</v>
      </c>
      <c r="D42" s="73"/>
      <c r="E42" s="9">
        <v>30</v>
      </c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11">
        <f t="shared" ref="W42:W57" si="1">SUM(E42:V42)</f>
        <v>30</v>
      </c>
      <c r="X42" s="100"/>
      <c r="Y42" s="72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</row>
    <row r="43" spans="1:76" x14ac:dyDescent="0.3">
      <c r="A43" s="9" t="s">
        <v>125</v>
      </c>
      <c r="B43" s="72" t="s">
        <v>19</v>
      </c>
      <c r="C43" s="9" t="s">
        <v>20</v>
      </c>
      <c r="D43" s="73"/>
      <c r="E43" s="9"/>
      <c r="F43" s="9">
        <v>10</v>
      </c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11">
        <f t="shared" si="1"/>
        <v>10</v>
      </c>
      <c r="X43" s="100"/>
      <c r="Y43" s="72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</row>
    <row r="44" spans="1:76" x14ac:dyDescent="0.3">
      <c r="A44" s="9"/>
      <c r="B44" s="72"/>
      <c r="C44" s="9"/>
      <c r="D44" s="73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11">
        <f t="shared" si="1"/>
        <v>0</v>
      </c>
      <c r="X44" s="100"/>
      <c r="Y44" s="72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</row>
    <row r="45" spans="1:76" s="20" customFormat="1" x14ac:dyDescent="0.3">
      <c r="A45" s="19" t="s">
        <v>126</v>
      </c>
      <c r="B45" s="70" t="s">
        <v>26</v>
      </c>
      <c r="C45" s="10"/>
      <c r="D45" s="73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1">
        <f t="shared" si="1"/>
        <v>0</v>
      </c>
      <c r="X45" s="100"/>
      <c r="Y45" s="101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</row>
    <row r="46" spans="1:76" x14ac:dyDescent="0.3">
      <c r="A46" s="9" t="s">
        <v>127</v>
      </c>
      <c r="B46" s="72" t="s">
        <v>24</v>
      </c>
      <c r="C46" s="9" t="s">
        <v>11</v>
      </c>
      <c r="D46" s="73"/>
      <c r="E46" s="9"/>
      <c r="F46" s="9"/>
      <c r="G46" s="9">
        <v>10</v>
      </c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11">
        <f t="shared" si="1"/>
        <v>10</v>
      </c>
      <c r="X46" s="100"/>
      <c r="Y46" s="72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</row>
    <row r="47" spans="1:76" x14ac:dyDescent="0.3">
      <c r="A47" s="9" t="s">
        <v>128</v>
      </c>
      <c r="B47" s="72" t="s">
        <v>25</v>
      </c>
      <c r="C47" s="9" t="s">
        <v>11</v>
      </c>
      <c r="D47" s="73"/>
      <c r="E47" s="9"/>
      <c r="F47" s="9"/>
      <c r="G47" s="9">
        <v>10</v>
      </c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11">
        <f t="shared" si="1"/>
        <v>10</v>
      </c>
      <c r="X47" s="100"/>
      <c r="Y47" s="72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</row>
    <row r="48" spans="1:76" ht="28.8" x14ac:dyDescent="0.3">
      <c r="A48" s="9" t="s">
        <v>129</v>
      </c>
      <c r="B48" s="94" t="s">
        <v>37</v>
      </c>
      <c r="C48" s="9" t="s">
        <v>11</v>
      </c>
      <c r="D48" s="73"/>
      <c r="E48" s="9"/>
      <c r="F48" s="9"/>
      <c r="G48" s="9"/>
      <c r="H48" s="9"/>
      <c r="I48" s="9"/>
      <c r="J48" s="9"/>
      <c r="K48" s="9"/>
      <c r="L48" s="9">
        <v>3</v>
      </c>
      <c r="M48" s="9"/>
      <c r="N48" s="9"/>
      <c r="O48" s="9"/>
      <c r="P48" s="9"/>
      <c r="Q48" s="9"/>
      <c r="R48" s="9"/>
      <c r="S48" s="9"/>
      <c r="T48" s="9"/>
      <c r="U48" s="9"/>
      <c r="V48" s="9"/>
      <c r="W48" s="11">
        <f t="shared" si="1"/>
        <v>3</v>
      </c>
      <c r="X48" s="100"/>
      <c r="Y48" s="72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</row>
    <row r="49" spans="1:76" ht="43.2" x14ac:dyDescent="0.3">
      <c r="A49" s="9" t="s">
        <v>130</v>
      </c>
      <c r="B49" s="94" t="s">
        <v>38</v>
      </c>
      <c r="C49" s="9" t="s">
        <v>11</v>
      </c>
      <c r="D49" s="73"/>
      <c r="E49" s="9"/>
      <c r="F49" s="9"/>
      <c r="G49" s="9"/>
      <c r="H49" s="9"/>
      <c r="I49" s="9"/>
      <c r="J49" s="9"/>
      <c r="K49" s="9"/>
      <c r="L49" s="9">
        <v>20</v>
      </c>
      <c r="M49" s="9"/>
      <c r="N49" s="9"/>
      <c r="O49" s="9"/>
      <c r="P49" s="9"/>
      <c r="Q49" s="9"/>
      <c r="R49" s="9"/>
      <c r="S49" s="9"/>
      <c r="T49" s="9"/>
      <c r="U49" s="9"/>
      <c r="V49" s="9"/>
      <c r="W49" s="11">
        <f t="shared" si="1"/>
        <v>20</v>
      </c>
      <c r="X49" s="100"/>
      <c r="Y49" s="72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</row>
    <row r="50" spans="1:76" x14ac:dyDescent="0.3">
      <c r="A50" s="9" t="s">
        <v>131</v>
      </c>
      <c r="B50" s="94" t="s">
        <v>39</v>
      </c>
      <c r="C50" s="9" t="s">
        <v>11</v>
      </c>
      <c r="D50" s="73"/>
      <c r="E50" s="9"/>
      <c r="F50" s="9"/>
      <c r="G50" s="9"/>
      <c r="H50" s="9"/>
      <c r="I50" s="9"/>
      <c r="J50" s="9"/>
      <c r="K50" s="9"/>
      <c r="L50" s="9">
        <v>30</v>
      </c>
      <c r="M50" s="9"/>
      <c r="N50" s="9"/>
      <c r="O50" s="9"/>
      <c r="P50" s="9"/>
      <c r="Q50" s="9"/>
      <c r="R50" s="9"/>
      <c r="S50" s="9"/>
      <c r="T50" s="9"/>
      <c r="U50" s="9"/>
      <c r="V50" s="9"/>
      <c r="W50" s="11">
        <f t="shared" si="1"/>
        <v>30</v>
      </c>
      <c r="X50" s="100"/>
      <c r="Y50" s="72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</row>
    <row r="51" spans="1:76" x14ac:dyDescent="0.3">
      <c r="A51" s="9" t="s">
        <v>132</v>
      </c>
      <c r="B51" s="94" t="s">
        <v>44</v>
      </c>
      <c r="C51" s="9" t="s">
        <v>11</v>
      </c>
      <c r="D51" s="73"/>
      <c r="E51" s="9"/>
      <c r="F51" s="9"/>
      <c r="G51" s="9"/>
      <c r="H51" s="9"/>
      <c r="I51" s="9"/>
      <c r="J51" s="9"/>
      <c r="K51" s="9"/>
      <c r="L51" s="9"/>
      <c r="M51" s="9">
        <v>4</v>
      </c>
      <c r="N51" s="9"/>
      <c r="O51" s="9"/>
      <c r="P51" s="9"/>
      <c r="Q51" s="9"/>
      <c r="R51" s="9"/>
      <c r="S51" s="9"/>
      <c r="T51" s="9"/>
      <c r="U51" s="9"/>
      <c r="V51" s="9"/>
      <c r="W51" s="11">
        <f t="shared" si="1"/>
        <v>4</v>
      </c>
      <c r="X51" s="100"/>
      <c r="Y51" s="72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</row>
    <row r="52" spans="1:76" ht="28.8" x14ac:dyDescent="0.3">
      <c r="A52" s="9" t="s">
        <v>133</v>
      </c>
      <c r="B52" s="94" t="s">
        <v>45</v>
      </c>
      <c r="C52" s="9" t="s">
        <v>11</v>
      </c>
      <c r="D52" s="73"/>
      <c r="E52" s="9"/>
      <c r="F52" s="9"/>
      <c r="G52" s="9"/>
      <c r="H52" s="9"/>
      <c r="I52" s="9"/>
      <c r="J52" s="9"/>
      <c r="K52" s="9"/>
      <c r="L52" s="9"/>
      <c r="M52" s="9">
        <v>2</v>
      </c>
      <c r="N52" s="9"/>
      <c r="O52" s="9"/>
      <c r="P52" s="9"/>
      <c r="Q52" s="9"/>
      <c r="R52" s="9"/>
      <c r="S52" s="9"/>
      <c r="T52" s="9"/>
      <c r="U52" s="9"/>
      <c r="V52" s="9"/>
      <c r="W52" s="11">
        <f t="shared" si="1"/>
        <v>2</v>
      </c>
      <c r="X52" s="100"/>
      <c r="Y52" s="72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</row>
    <row r="53" spans="1:76" ht="28.8" x14ac:dyDescent="0.3">
      <c r="A53" s="9" t="s">
        <v>134</v>
      </c>
      <c r="B53" s="94" t="s">
        <v>46</v>
      </c>
      <c r="C53" s="9" t="s">
        <v>11</v>
      </c>
      <c r="D53" s="73"/>
      <c r="E53" s="9"/>
      <c r="F53" s="9"/>
      <c r="G53" s="9"/>
      <c r="H53" s="9"/>
      <c r="I53" s="9"/>
      <c r="J53" s="9"/>
      <c r="K53" s="9"/>
      <c r="L53" s="9"/>
      <c r="M53" s="9">
        <v>5</v>
      </c>
      <c r="N53" s="9"/>
      <c r="O53" s="9"/>
      <c r="P53" s="9"/>
      <c r="Q53" s="9"/>
      <c r="R53" s="9"/>
      <c r="S53" s="9"/>
      <c r="T53" s="9"/>
      <c r="U53" s="9"/>
      <c r="V53" s="9"/>
      <c r="W53" s="11">
        <f t="shared" si="1"/>
        <v>5</v>
      </c>
      <c r="X53" s="100"/>
      <c r="Y53" s="72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</row>
    <row r="54" spans="1:76" x14ac:dyDescent="0.3">
      <c r="A54" s="9" t="s">
        <v>135</v>
      </c>
      <c r="B54" s="94" t="s">
        <v>47</v>
      </c>
      <c r="C54" s="9" t="s">
        <v>11</v>
      </c>
      <c r="D54" s="73"/>
      <c r="E54" s="9"/>
      <c r="F54" s="9"/>
      <c r="G54" s="9"/>
      <c r="H54" s="9"/>
      <c r="I54" s="9"/>
      <c r="J54" s="9"/>
      <c r="K54" s="9"/>
      <c r="L54" s="9"/>
      <c r="M54" s="9">
        <v>5</v>
      </c>
      <c r="N54" s="9"/>
      <c r="O54" s="9"/>
      <c r="P54" s="9"/>
      <c r="Q54" s="9"/>
      <c r="R54" s="9"/>
      <c r="S54" s="9"/>
      <c r="T54" s="9"/>
      <c r="U54" s="9"/>
      <c r="V54" s="9"/>
      <c r="W54" s="11">
        <f t="shared" si="1"/>
        <v>5</v>
      </c>
      <c r="X54" s="100"/>
      <c r="Y54" s="72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</row>
    <row r="55" spans="1:76" ht="28.8" x14ac:dyDescent="0.3">
      <c r="A55" s="9" t="s">
        <v>136</v>
      </c>
      <c r="B55" s="94" t="s">
        <v>66</v>
      </c>
      <c r="C55" s="9" t="s">
        <v>11</v>
      </c>
      <c r="D55" s="73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>
        <v>13</v>
      </c>
      <c r="Q55" s="9"/>
      <c r="R55" s="9"/>
      <c r="S55" s="9"/>
      <c r="T55" s="9"/>
      <c r="U55" s="9"/>
      <c r="V55" s="9"/>
      <c r="W55" s="11">
        <f t="shared" si="1"/>
        <v>13</v>
      </c>
      <c r="X55" s="100"/>
      <c r="Y55" s="72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</row>
    <row r="56" spans="1:76" ht="28.8" x14ac:dyDescent="0.3">
      <c r="A56" s="9" t="s">
        <v>137</v>
      </c>
      <c r="B56" s="94" t="s">
        <v>67</v>
      </c>
      <c r="C56" s="9" t="s">
        <v>11</v>
      </c>
      <c r="D56" s="73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>
        <v>13</v>
      </c>
      <c r="Q56" s="9"/>
      <c r="R56" s="9"/>
      <c r="S56" s="9"/>
      <c r="T56" s="9"/>
      <c r="U56" s="9"/>
      <c r="V56" s="9"/>
      <c r="W56" s="11">
        <f t="shared" si="1"/>
        <v>13</v>
      </c>
      <c r="X56" s="100"/>
      <c r="Y56" s="72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</row>
    <row r="57" spans="1:76" ht="28.8" x14ac:dyDescent="0.3">
      <c r="A57" s="9" t="s">
        <v>138</v>
      </c>
      <c r="B57" s="94" t="s">
        <v>78</v>
      </c>
      <c r="C57" s="9" t="s">
        <v>11</v>
      </c>
      <c r="D57" s="73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>
        <v>30</v>
      </c>
      <c r="T57" s="9"/>
      <c r="U57" s="9"/>
      <c r="V57" s="9"/>
      <c r="W57" s="11">
        <f t="shared" si="1"/>
        <v>30</v>
      </c>
      <c r="X57" s="100"/>
      <c r="Y57" s="72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</row>
    <row r="58" spans="1:76" x14ac:dyDescent="0.3">
      <c r="A58" s="9"/>
      <c r="B58" s="72"/>
      <c r="C58" s="9"/>
      <c r="D58" s="73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11"/>
      <c r="X58" s="100"/>
      <c r="Y58" s="72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</row>
    <row r="59" spans="1:76" s="20" customFormat="1" x14ac:dyDescent="0.3">
      <c r="A59" s="19" t="s">
        <v>139</v>
      </c>
      <c r="B59" s="70" t="s">
        <v>35</v>
      </c>
      <c r="C59" s="10"/>
      <c r="D59" s="73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1"/>
      <c r="X59" s="100"/>
      <c r="Y59" s="101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</row>
    <row r="60" spans="1:76" ht="43.2" x14ac:dyDescent="0.3">
      <c r="A60" s="9" t="s">
        <v>140</v>
      </c>
      <c r="B60" s="94" t="s">
        <v>36</v>
      </c>
      <c r="C60" s="9" t="s">
        <v>11</v>
      </c>
      <c r="D60" s="73"/>
      <c r="E60" s="9"/>
      <c r="F60" s="9"/>
      <c r="G60" s="9"/>
      <c r="H60" s="9"/>
      <c r="I60" s="9"/>
      <c r="J60" s="9"/>
      <c r="K60" s="9">
        <v>1</v>
      </c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11">
        <f t="shared" ref="W60:W66" si="2">SUM(E60:V60)</f>
        <v>1</v>
      </c>
      <c r="X60" s="100"/>
      <c r="Y60" s="72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</row>
    <row r="61" spans="1:76" ht="28.8" x14ac:dyDescent="0.3">
      <c r="A61" s="9" t="s">
        <v>141</v>
      </c>
      <c r="B61" s="94" t="s">
        <v>49</v>
      </c>
      <c r="C61" s="9" t="s">
        <v>11</v>
      </c>
      <c r="D61" s="73"/>
      <c r="E61" s="9"/>
      <c r="F61" s="9"/>
      <c r="G61" s="9"/>
      <c r="H61" s="9"/>
      <c r="I61" s="9"/>
      <c r="J61" s="9"/>
      <c r="K61" s="9"/>
      <c r="L61" s="9"/>
      <c r="M61" s="9"/>
      <c r="N61" s="9">
        <v>5</v>
      </c>
      <c r="O61" s="9"/>
      <c r="P61" s="9"/>
      <c r="Q61" s="9"/>
      <c r="R61" s="9"/>
      <c r="S61" s="9"/>
      <c r="T61" s="9"/>
      <c r="U61" s="9"/>
      <c r="V61" s="9"/>
      <c r="W61" s="11">
        <f t="shared" si="2"/>
        <v>5</v>
      </c>
      <c r="X61" s="100"/>
      <c r="Y61" s="72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</row>
    <row r="62" spans="1:76" ht="43.2" x14ac:dyDescent="0.3">
      <c r="A62" s="9" t="s">
        <v>142</v>
      </c>
      <c r="B62" s="94" t="s">
        <v>61</v>
      </c>
      <c r="C62" s="9" t="s">
        <v>11</v>
      </c>
      <c r="D62" s="73"/>
      <c r="E62" s="9"/>
      <c r="F62" s="9"/>
      <c r="G62" s="9"/>
      <c r="H62" s="9"/>
      <c r="I62" s="9"/>
      <c r="J62" s="9"/>
      <c r="K62" s="9"/>
      <c r="L62" s="9"/>
      <c r="M62" s="9"/>
      <c r="N62" s="9"/>
      <c r="O62" s="9">
        <v>1</v>
      </c>
      <c r="P62" s="9"/>
      <c r="Q62" s="9"/>
      <c r="R62" s="9"/>
      <c r="S62" s="9"/>
      <c r="T62" s="9"/>
      <c r="U62" s="9"/>
      <c r="V62" s="9">
        <v>1</v>
      </c>
      <c r="W62" s="11">
        <f t="shared" si="2"/>
        <v>2</v>
      </c>
      <c r="X62" s="100"/>
      <c r="Y62" s="72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</row>
    <row r="63" spans="1:76" x14ac:dyDescent="0.3">
      <c r="A63" s="9" t="s">
        <v>143</v>
      </c>
      <c r="B63" s="94" t="s">
        <v>63</v>
      </c>
      <c r="C63" s="9" t="s">
        <v>11</v>
      </c>
      <c r="D63" s="73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>
        <v>1</v>
      </c>
      <c r="Q63" s="9"/>
      <c r="R63" s="9"/>
      <c r="S63" s="9"/>
      <c r="T63" s="9"/>
      <c r="U63" s="9"/>
      <c r="V63" s="9"/>
      <c r="W63" s="11">
        <f t="shared" si="2"/>
        <v>1</v>
      </c>
      <c r="X63" s="100"/>
      <c r="Y63" s="72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</row>
    <row r="64" spans="1:76" x14ac:dyDescent="0.3">
      <c r="A64" s="9" t="s">
        <v>144</v>
      </c>
      <c r="B64" s="94" t="s">
        <v>64</v>
      </c>
      <c r="C64" s="9" t="s">
        <v>11</v>
      </c>
      <c r="D64" s="73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>
        <v>1</v>
      </c>
      <c r="Q64" s="9"/>
      <c r="R64" s="9"/>
      <c r="S64" s="9"/>
      <c r="T64" s="9"/>
      <c r="U64" s="9"/>
      <c r="V64" s="9"/>
      <c r="W64" s="11">
        <f t="shared" si="2"/>
        <v>1</v>
      </c>
      <c r="X64" s="100"/>
      <c r="Y64" s="72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</row>
    <row r="65" spans="1:76" x14ac:dyDescent="0.3">
      <c r="A65" s="9" t="s">
        <v>145</v>
      </c>
      <c r="B65" s="94" t="s">
        <v>68</v>
      </c>
      <c r="C65" s="9" t="s">
        <v>11</v>
      </c>
      <c r="D65" s="73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>
        <v>2</v>
      </c>
      <c r="Q65" s="9"/>
      <c r="R65" s="9"/>
      <c r="S65" s="9"/>
      <c r="T65" s="9"/>
      <c r="U65" s="9"/>
      <c r="V65" s="9"/>
      <c r="W65" s="11">
        <f t="shared" si="2"/>
        <v>2</v>
      </c>
      <c r="X65" s="100"/>
      <c r="Y65" s="72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</row>
    <row r="66" spans="1:76" s="54" customFormat="1" ht="15" thickBot="1" x14ac:dyDescent="0.35">
      <c r="A66" s="52" t="s">
        <v>146</v>
      </c>
      <c r="B66" s="98" t="s">
        <v>80</v>
      </c>
      <c r="C66" s="52" t="s">
        <v>11</v>
      </c>
      <c r="D66" s="86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>
        <v>1</v>
      </c>
      <c r="U66" s="52"/>
      <c r="V66" s="52"/>
      <c r="W66" s="53">
        <f t="shared" si="2"/>
        <v>1</v>
      </c>
      <c r="X66" s="86"/>
      <c r="Y66" s="10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2"/>
      <c r="AU66" s="52"/>
      <c r="AV66" s="52"/>
      <c r="AW66" s="52"/>
      <c r="AX66" s="52"/>
      <c r="AY66" s="52"/>
      <c r="AZ66" s="52"/>
      <c r="BA66" s="52"/>
      <c r="BB66" s="52"/>
      <c r="BC66" s="52"/>
      <c r="BD66" s="52"/>
      <c r="BE66" s="52"/>
      <c r="BF66" s="52"/>
      <c r="BG66" s="52"/>
      <c r="BH66" s="52"/>
      <c r="BI66" s="52"/>
      <c r="BJ66" s="52"/>
      <c r="BK66" s="52"/>
      <c r="BL66" s="52"/>
      <c r="BM66" s="52"/>
      <c r="BN66" s="52"/>
      <c r="BO66" s="52"/>
      <c r="BP66" s="52"/>
      <c r="BQ66" s="52"/>
      <c r="BR66" s="52"/>
      <c r="BS66" s="52"/>
      <c r="BT66" s="52"/>
      <c r="BU66" s="52"/>
      <c r="BV66" s="52"/>
      <c r="BW66" s="52"/>
      <c r="BX66" s="52"/>
    </row>
    <row r="67" spans="1:76" ht="15" thickBot="1" x14ac:dyDescent="0.35">
      <c r="A67" s="14"/>
      <c r="B67" s="50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51"/>
      <c r="X67" s="51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</row>
    <row r="68" spans="1:76" ht="15" thickBot="1" x14ac:dyDescent="0.35">
      <c r="A68" s="9"/>
      <c r="B68" s="9"/>
      <c r="C68" s="9"/>
      <c r="D68" s="72"/>
      <c r="E68" s="72"/>
      <c r="F68" s="72"/>
      <c r="G68" s="9"/>
      <c r="H68" s="9"/>
      <c r="I68" s="9"/>
      <c r="J68" s="9"/>
      <c r="K68" s="9"/>
      <c r="L68" s="9"/>
      <c r="M68" s="9"/>
      <c r="N68" s="9"/>
      <c r="O68" s="9"/>
      <c r="P68" s="9"/>
      <c r="Q68" s="72"/>
      <c r="R68" s="72"/>
      <c r="S68" s="72"/>
      <c r="T68" s="72"/>
      <c r="U68" s="72"/>
      <c r="V68" s="56" t="s">
        <v>151</v>
      </c>
      <c r="W68" s="57"/>
      <c r="X68" s="103">
        <f>SUM(X6:X66)</f>
        <v>0</v>
      </c>
      <c r="Y68" s="16"/>
      <c r="Z68" s="15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</row>
    <row r="69" spans="1:76" s="20" customFormat="1" ht="15" thickBot="1" x14ac:dyDescent="0.35">
      <c r="A69" s="19"/>
      <c r="B69" s="19"/>
      <c r="C69" s="10"/>
      <c r="D69" s="101"/>
      <c r="E69" s="101"/>
      <c r="F69" s="101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1"/>
      <c r="R69" s="101"/>
      <c r="S69" s="101"/>
      <c r="T69" s="101"/>
      <c r="U69" s="101"/>
      <c r="V69" s="58" t="s">
        <v>152</v>
      </c>
      <c r="W69" s="59"/>
      <c r="X69" s="104"/>
      <c r="Y69" s="49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</row>
    <row r="70" spans="1:76" s="20" customFormat="1" ht="15" thickBot="1" x14ac:dyDescent="0.35">
      <c r="A70" s="10"/>
      <c r="B70" s="10"/>
      <c r="C70" s="10"/>
      <c r="D70" s="101"/>
      <c r="E70" s="101"/>
      <c r="F70" s="101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1"/>
      <c r="R70" s="105"/>
      <c r="S70" s="105"/>
      <c r="T70" s="105"/>
      <c r="U70" s="105"/>
      <c r="V70" s="61" t="s">
        <v>153</v>
      </c>
      <c r="W70" s="62"/>
      <c r="X70" s="104"/>
      <c r="Y70" s="49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</row>
    <row r="71" spans="1:76" s="20" customFormat="1" x14ac:dyDescent="0.3">
      <c r="A71" s="10"/>
      <c r="B71" s="10"/>
      <c r="C71" s="10"/>
      <c r="D71" s="101"/>
      <c r="E71" s="101"/>
      <c r="F71" s="101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6"/>
      <c r="R71" s="76" t="s">
        <v>165</v>
      </c>
      <c r="S71" s="77"/>
      <c r="T71" s="77"/>
      <c r="U71" s="78"/>
      <c r="V71" s="88"/>
      <c r="W71" s="89"/>
      <c r="X71" s="107"/>
      <c r="Y71" s="49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</row>
    <row r="72" spans="1:76" s="20" customFormat="1" x14ac:dyDescent="0.3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6"/>
      <c r="R72" s="79" t="s">
        <v>166</v>
      </c>
      <c r="S72" s="71" t="s">
        <v>167</v>
      </c>
      <c r="T72" s="71" t="s">
        <v>168</v>
      </c>
      <c r="U72" s="80" t="s">
        <v>169</v>
      </c>
      <c r="V72" s="108"/>
      <c r="W72" s="69"/>
      <c r="X72" s="101"/>
      <c r="Y72" s="49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</row>
    <row r="73" spans="1:76" s="20" customFormat="1" x14ac:dyDescent="0.3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6"/>
      <c r="R73" s="81"/>
      <c r="S73" s="73"/>
      <c r="T73" s="73"/>
      <c r="U73" s="82">
        <f>S73*T73</f>
        <v>0</v>
      </c>
      <c r="V73" s="75"/>
      <c r="W73" s="69"/>
      <c r="X73" s="101"/>
      <c r="Y73" s="49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</row>
    <row r="74" spans="1:76" s="20" customFormat="1" x14ac:dyDescent="0.3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6"/>
      <c r="R74" s="83" t="s">
        <v>170</v>
      </c>
      <c r="S74" s="72"/>
      <c r="T74" s="72"/>
      <c r="U74" s="84"/>
      <c r="V74" s="75"/>
      <c r="W74" s="69"/>
      <c r="X74" s="101"/>
      <c r="Y74" s="49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</row>
    <row r="75" spans="1:76" s="20" customFormat="1" x14ac:dyDescent="0.3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6"/>
      <c r="R75" s="79" t="s">
        <v>171</v>
      </c>
      <c r="S75" s="74" t="s">
        <v>172</v>
      </c>
      <c r="T75" s="74" t="s">
        <v>173</v>
      </c>
      <c r="U75" s="80" t="s">
        <v>174</v>
      </c>
      <c r="V75" s="75"/>
      <c r="W75" s="69"/>
      <c r="X75" s="101"/>
      <c r="Y75" s="49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</row>
    <row r="76" spans="1:76" s="20" customFormat="1" ht="15" thickBot="1" x14ac:dyDescent="0.3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6"/>
      <c r="R76" s="85"/>
      <c r="S76" s="86"/>
      <c r="T76" s="86"/>
      <c r="U76" s="87">
        <f>S76*T76</f>
        <v>0</v>
      </c>
      <c r="V76" s="75"/>
      <c r="W76" s="69"/>
      <c r="X76" s="101"/>
      <c r="Y76" s="49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</row>
    <row r="77" spans="1:76" s="20" customFormat="1" ht="29.4" thickBot="1" x14ac:dyDescent="0.35">
      <c r="A77" s="10"/>
      <c r="B77" s="21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1"/>
      <c r="R77" s="107"/>
      <c r="S77" s="107"/>
      <c r="T77" s="107"/>
      <c r="U77" s="107"/>
      <c r="V77" s="90" t="s">
        <v>175</v>
      </c>
      <c r="W77" s="91"/>
      <c r="X77" s="92" t="s">
        <v>176</v>
      </c>
      <c r="Y77" s="49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</row>
    <row r="78" spans="1:76" s="20" customFormat="1" ht="15" thickBot="1" x14ac:dyDescent="0.35">
      <c r="A78" s="10"/>
      <c r="B78" s="21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1"/>
      <c r="R78" s="101"/>
      <c r="S78" s="66" t="s">
        <v>154</v>
      </c>
      <c r="T78" s="67"/>
      <c r="U78" s="68"/>
      <c r="V78" s="63"/>
      <c r="W78" s="64"/>
      <c r="X78" s="65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</row>
    <row r="79" spans="1:76" s="20" customFormat="1" ht="15" thickBot="1" x14ac:dyDescent="0.35">
      <c r="A79" s="10"/>
      <c r="B79" s="21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1"/>
      <c r="R79" s="101"/>
      <c r="S79" s="66" t="s">
        <v>155</v>
      </c>
      <c r="T79" s="67"/>
      <c r="U79" s="68"/>
      <c r="V79" s="63"/>
      <c r="W79" s="64"/>
      <c r="X79" s="65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</row>
    <row r="80" spans="1:76" s="20" customFormat="1" x14ac:dyDescent="0.3">
      <c r="A80" s="10"/>
      <c r="B80" s="21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1"/>
      <c r="R80" s="93" t="s">
        <v>177</v>
      </c>
      <c r="S80" s="101"/>
      <c r="T80" s="101"/>
      <c r="U80" s="101"/>
      <c r="V80" s="101"/>
      <c r="W80" s="105"/>
      <c r="X80" s="105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</row>
    <row r="81" spans="1:76" s="20" customFormat="1" x14ac:dyDescent="0.3">
      <c r="A81" s="10"/>
      <c r="B81" s="21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1"/>
      <c r="X81" s="11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</row>
    <row r="82" spans="1:76" s="20" customFormat="1" x14ac:dyDescent="0.3">
      <c r="A82" s="10"/>
      <c r="B82" s="21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1"/>
      <c r="X82" s="11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</row>
    <row r="83" spans="1:76" s="20" customFormat="1" x14ac:dyDescent="0.3">
      <c r="A83" s="10"/>
      <c r="B83" s="21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1"/>
      <c r="X83" s="11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</row>
    <row r="84" spans="1:76" s="20" customFormat="1" x14ac:dyDescent="0.3">
      <c r="A84" s="10"/>
      <c r="B84" s="21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1"/>
      <c r="X84" s="11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</row>
    <row r="85" spans="1:76" s="20" customFormat="1" x14ac:dyDescent="0.3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1"/>
      <c r="X85" s="11"/>
      <c r="Y85" s="22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</row>
    <row r="86" spans="1:76" s="20" customFormat="1" x14ac:dyDescent="0.3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1"/>
      <c r="X86" s="11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</row>
    <row r="87" spans="1:76" s="20" customFormat="1" x14ac:dyDescent="0.3">
      <c r="A87" s="23"/>
      <c r="B87" s="23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/>
      <c r="BV87" s="11"/>
      <c r="BW87" s="11"/>
      <c r="BX87" s="11"/>
    </row>
    <row r="88" spans="1:76" s="10" customFormat="1" x14ac:dyDescent="0.3">
      <c r="B88" s="21"/>
      <c r="W88" s="11"/>
    </row>
    <row r="89" spans="1:76" s="10" customFormat="1" x14ac:dyDescent="0.3">
      <c r="B89" s="21"/>
      <c r="W89" s="11"/>
    </row>
    <row r="90" spans="1:76" s="10" customFormat="1" x14ac:dyDescent="0.3">
      <c r="B90" s="21"/>
      <c r="W90" s="11"/>
    </row>
    <row r="91" spans="1:76" s="10" customFormat="1" x14ac:dyDescent="0.3">
      <c r="B91" s="21"/>
      <c r="W91" s="11"/>
    </row>
    <row r="92" spans="1:76" s="10" customFormat="1" x14ac:dyDescent="0.3">
      <c r="B92" s="21"/>
      <c r="W92" s="11"/>
    </row>
    <row r="93" spans="1:76" s="10" customFormat="1" x14ac:dyDescent="0.3">
      <c r="B93" s="21"/>
      <c r="W93" s="11"/>
    </row>
    <row r="94" spans="1:76" s="10" customFormat="1" x14ac:dyDescent="0.3">
      <c r="B94" s="21"/>
      <c r="W94" s="11"/>
    </row>
    <row r="95" spans="1:76" s="10" customFormat="1" x14ac:dyDescent="0.3">
      <c r="B95" s="21"/>
      <c r="W95" s="11"/>
    </row>
    <row r="96" spans="1:76" s="10" customFormat="1" x14ac:dyDescent="0.3">
      <c r="B96" s="21"/>
      <c r="W96" s="11"/>
    </row>
    <row r="97" spans="1:76" s="10" customFormat="1" x14ac:dyDescent="0.3">
      <c r="B97" s="21"/>
      <c r="W97" s="11"/>
    </row>
    <row r="98" spans="1:76" s="10" customFormat="1" x14ac:dyDescent="0.3">
      <c r="B98" s="21"/>
      <c r="W98" s="11"/>
    </row>
    <row r="99" spans="1:76" s="10" customFormat="1" x14ac:dyDescent="0.3">
      <c r="B99" s="21"/>
      <c r="W99" s="11"/>
      <c r="Y99" s="19"/>
    </row>
    <row r="100" spans="1:76" s="10" customFormat="1" x14ac:dyDescent="0.3">
      <c r="B100" s="24"/>
      <c r="C100" s="20"/>
      <c r="D100" s="20"/>
      <c r="W100" s="11"/>
    </row>
    <row r="101" spans="1:76" s="20" customFormat="1" x14ac:dyDescent="0.3">
      <c r="A101" s="10"/>
      <c r="B101" s="21"/>
      <c r="I101" s="25"/>
      <c r="J101" s="25"/>
      <c r="K101" s="26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1"/>
      <c r="X101" s="10"/>
      <c r="Y101" s="27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</row>
    <row r="102" spans="1:76" s="20" customFormat="1" x14ac:dyDescent="0.3">
      <c r="A102" s="28"/>
      <c r="B102" s="21"/>
      <c r="C102" s="29"/>
      <c r="D102" s="29"/>
      <c r="E102" s="10"/>
      <c r="F102" s="10"/>
      <c r="G102" s="10"/>
      <c r="H102" s="10"/>
      <c r="I102" s="10"/>
      <c r="J102" s="10"/>
      <c r="K102" s="10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</row>
    <row r="103" spans="1:76" s="20" customFormat="1" x14ac:dyDescent="0.3">
      <c r="A103" s="29"/>
      <c r="B103" s="31"/>
      <c r="C103" s="29"/>
      <c r="D103" s="29"/>
      <c r="E103" s="10"/>
      <c r="F103" s="10"/>
      <c r="G103" s="10"/>
      <c r="H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1"/>
      <c r="X103" s="10"/>
      <c r="Y103" s="10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2"/>
      <c r="AN103" s="32"/>
      <c r="AO103" s="32"/>
      <c r="AP103" s="32"/>
    </row>
    <row r="104" spans="1:76" s="20" customFormat="1" x14ac:dyDescent="0.3">
      <c r="A104" s="29"/>
      <c r="B104" s="21"/>
      <c r="C104" s="29"/>
      <c r="D104" s="29"/>
      <c r="E104" s="10"/>
      <c r="F104" s="10"/>
      <c r="G104" s="10"/>
      <c r="H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1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</row>
    <row r="105" spans="1:76" s="20" customFormat="1" ht="113.4" customHeight="1" x14ac:dyDescent="0.3">
      <c r="A105" s="29"/>
      <c r="B105" s="31"/>
      <c r="C105" s="29"/>
      <c r="D105" s="29"/>
      <c r="E105" s="10"/>
      <c r="F105" s="10"/>
      <c r="G105" s="10"/>
      <c r="H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1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</row>
    <row r="106" spans="1:76" s="20" customFormat="1" ht="317.39999999999998" customHeight="1" x14ac:dyDescent="0.3">
      <c r="A106" s="29"/>
      <c r="B106" s="31"/>
      <c r="C106" s="29"/>
      <c r="D106" s="29"/>
      <c r="E106" s="10"/>
      <c r="F106" s="10"/>
      <c r="G106" s="10"/>
      <c r="H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1"/>
      <c r="X106" s="10"/>
      <c r="Y106" s="19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</row>
    <row r="107" spans="1:76" s="20" customFormat="1" ht="36.6" customHeight="1" x14ac:dyDescent="0.3">
      <c r="A107" s="29"/>
      <c r="B107" s="33"/>
      <c r="C107" s="29"/>
      <c r="D107" s="29"/>
      <c r="E107" s="10"/>
      <c r="F107" s="10"/>
      <c r="G107" s="10"/>
      <c r="H107" s="10"/>
      <c r="I107" s="29"/>
      <c r="J107" s="29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1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</row>
    <row r="108" spans="1:76" s="20" customFormat="1" ht="36" customHeight="1" x14ac:dyDescent="0.3">
      <c r="A108" s="29"/>
      <c r="B108" s="33"/>
      <c r="C108" s="29"/>
      <c r="D108" s="29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1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</row>
    <row r="109" spans="1:76" s="20" customFormat="1" ht="31.8" customHeight="1" x14ac:dyDescent="0.3">
      <c r="A109" s="29"/>
      <c r="B109" s="33"/>
      <c r="C109" s="29"/>
      <c r="D109" s="29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1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</row>
    <row r="110" spans="1:76" s="20" customFormat="1" x14ac:dyDescent="0.3">
      <c r="A110" s="29"/>
      <c r="B110" s="33"/>
      <c r="C110" s="29"/>
      <c r="D110" s="29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1"/>
      <c r="X110" s="10"/>
      <c r="Y110" s="19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</row>
    <row r="111" spans="1:76" s="20" customFormat="1" x14ac:dyDescent="0.3">
      <c r="A111" s="29"/>
      <c r="B111" s="31"/>
      <c r="C111" s="29"/>
      <c r="D111" s="34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1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</row>
    <row r="112" spans="1:76" s="20" customFormat="1" x14ac:dyDescent="0.3">
      <c r="A112" s="10"/>
      <c r="B112" s="35"/>
      <c r="C112" s="29"/>
      <c r="D112" s="34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1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</row>
    <row r="113" spans="1:42" s="20" customFormat="1" x14ac:dyDescent="0.3">
      <c r="A113" s="10"/>
      <c r="B113" s="21"/>
      <c r="C113" s="29"/>
      <c r="D113" s="34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1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</row>
    <row r="114" spans="1:42" s="20" customFormat="1" x14ac:dyDescent="0.3">
      <c r="A114" s="10"/>
      <c r="B114" s="21"/>
      <c r="C114" s="29"/>
      <c r="D114" s="34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1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</row>
    <row r="115" spans="1:42" s="20" customFormat="1" x14ac:dyDescent="0.3">
      <c r="A115" s="10"/>
      <c r="B115" s="21"/>
      <c r="C115" s="29"/>
      <c r="D115" s="34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1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</row>
    <row r="116" spans="1:42" s="20" customFormat="1" x14ac:dyDescent="0.3">
      <c r="A116" s="10"/>
      <c r="B116" s="21"/>
      <c r="C116" s="29"/>
      <c r="D116" s="34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1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</row>
    <row r="117" spans="1:42" s="20" customFormat="1" x14ac:dyDescent="0.3">
      <c r="A117" s="10"/>
      <c r="B117" s="21"/>
      <c r="C117" s="29"/>
      <c r="D117" s="34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1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</row>
    <row r="118" spans="1:42" s="20" customFormat="1" x14ac:dyDescent="0.3">
      <c r="A118" s="10"/>
      <c r="B118" s="21"/>
      <c r="C118" s="29"/>
      <c r="D118" s="34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1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</row>
    <row r="119" spans="1:42" s="20" customFormat="1" x14ac:dyDescent="0.3">
      <c r="A119" s="10"/>
      <c r="B119" s="21"/>
      <c r="C119" s="29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1"/>
      <c r="X119" s="10"/>
      <c r="Y119" s="19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</row>
    <row r="120" spans="1:42" s="20" customFormat="1" x14ac:dyDescent="0.3">
      <c r="A120" s="10"/>
      <c r="B120" s="36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1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</row>
    <row r="121" spans="1:42" s="20" customFormat="1" x14ac:dyDescent="0.3">
      <c r="A121" s="10"/>
      <c r="B121" s="37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1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</row>
    <row r="122" spans="1:42" s="20" customFormat="1" x14ac:dyDescent="0.3">
      <c r="A122" s="10"/>
      <c r="B122" s="37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1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</row>
    <row r="123" spans="1:42" s="20" customFormat="1" x14ac:dyDescent="0.3">
      <c r="A123" s="10"/>
      <c r="B123" s="37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1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</row>
    <row r="124" spans="1:42" s="20" customFormat="1" x14ac:dyDescent="0.3">
      <c r="A124" s="11"/>
      <c r="B124" s="37"/>
      <c r="C124" s="10"/>
      <c r="D124" s="11"/>
      <c r="E124" s="11"/>
      <c r="F124" s="11"/>
      <c r="G124" s="11"/>
      <c r="H124" s="11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1"/>
      <c r="X124" s="10"/>
      <c r="Y124" s="19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</row>
    <row r="125" spans="1:42" s="20" customFormat="1" ht="316.8" customHeight="1" x14ac:dyDescent="0.3">
      <c r="A125" s="11"/>
      <c r="B125" s="38"/>
      <c r="C125" s="11"/>
      <c r="D125" s="11"/>
      <c r="E125" s="11"/>
      <c r="F125" s="11"/>
      <c r="G125" s="11"/>
      <c r="H125" s="11"/>
      <c r="I125" s="10"/>
      <c r="J125" s="10"/>
      <c r="K125" s="10"/>
      <c r="L125" s="10"/>
      <c r="M125" s="10"/>
      <c r="N125" s="39"/>
      <c r="O125" s="10"/>
      <c r="P125" s="10"/>
      <c r="Q125" s="10"/>
      <c r="R125" s="10"/>
      <c r="S125" s="10"/>
      <c r="T125" s="10"/>
      <c r="U125" s="10"/>
      <c r="V125" s="10"/>
      <c r="W125" s="11"/>
      <c r="X125" s="19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</row>
    <row r="126" spans="1:42" s="20" customFormat="1" x14ac:dyDescent="0.3">
      <c r="A126" s="11"/>
      <c r="B126" s="38"/>
      <c r="C126" s="11"/>
      <c r="D126" s="11"/>
      <c r="E126" s="11"/>
      <c r="F126" s="11"/>
      <c r="G126" s="11"/>
      <c r="H126" s="11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1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</row>
    <row r="127" spans="1:42" s="20" customFormat="1" x14ac:dyDescent="0.3">
      <c r="A127" s="11"/>
      <c r="B127" s="38"/>
      <c r="C127" s="11"/>
      <c r="D127" s="11"/>
      <c r="E127" s="11"/>
      <c r="F127" s="11"/>
      <c r="G127" s="11"/>
      <c r="H127" s="11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1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</row>
    <row r="128" spans="1:42" s="20" customFormat="1" x14ac:dyDescent="0.3">
      <c r="A128" s="11"/>
      <c r="B128" s="38"/>
      <c r="C128" s="11"/>
      <c r="D128" s="11"/>
      <c r="E128" s="11"/>
      <c r="F128" s="11"/>
      <c r="G128" s="11"/>
      <c r="H128" s="11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1"/>
      <c r="X128" s="10"/>
      <c r="Y128" s="19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</row>
    <row r="129" spans="1:42" s="20" customFormat="1" x14ac:dyDescent="0.3">
      <c r="A129" s="11"/>
      <c r="B129" s="38"/>
      <c r="C129" s="11"/>
      <c r="D129" s="11"/>
      <c r="E129" s="11"/>
      <c r="F129" s="11"/>
      <c r="G129" s="11"/>
      <c r="H129" s="11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1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</row>
    <row r="130" spans="1:42" s="20" customFormat="1" x14ac:dyDescent="0.3">
      <c r="A130" s="11"/>
      <c r="B130" s="38"/>
      <c r="C130" s="11"/>
      <c r="D130" s="11"/>
      <c r="E130" s="11"/>
      <c r="F130" s="11"/>
      <c r="G130" s="11"/>
      <c r="H130" s="11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1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</row>
    <row r="131" spans="1:42" s="20" customFormat="1" x14ac:dyDescent="0.3">
      <c r="A131" s="11"/>
      <c r="B131" s="38"/>
      <c r="C131" s="11"/>
      <c r="D131" s="11"/>
      <c r="E131" s="11"/>
      <c r="F131" s="11"/>
      <c r="G131" s="11"/>
      <c r="H131" s="11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1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</row>
    <row r="132" spans="1:42" s="20" customFormat="1" x14ac:dyDescent="0.3">
      <c r="A132" s="11"/>
      <c r="B132" s="38"/>
      <c r="C132" s="11"/>
      <c r="D132" s="11"/>
      <c r="E132" s="11"/>
      <c r="F132" s="11"/>
      <c r="G132" s="11"/>
      <c r="H132" s="11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1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</row>
    <row r="133" spans="1:42" s="20" customFormat="1" x14ac:dyDescent="0.3">
      <c r="A133" s="11"/>
      <c r="B133" s="38"/>
      <c r="C133" s="11"/>
      <c r="D133" s="11"/>
      <c r="E133" s="11"/>
      <c r="F133" s="11"/>
      <c r="G133" s="11"/>
      <c r="H133" s="11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1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</row>
    <row r="134" spans="1:42" s="20" customFormat="1" x14ac:dyDescent="0.3">
      <c r="A134" s="11"/>
      <c r="B134" s="38"/>
      <c r="C134" s="11"/>
      <c r="D134" s="11"/>
      <c r="E134" s="11"/>
      <c r="F134" s="11"/>
      <c r="G134" s="11"/>
      <c r="H134" s="11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1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</row>
    <row r="135" spans="1:42" s="20" customFormat="1" x14ac:dyDescent="0.3">
      <c r="A135" s="11"/>
      <c r="B135" s="38"/>
      <c r="C135" s="11"/>
      <c r="D135" s="11"/>
      <c r="E135" s="11"/>
      <c r="F135" s="11"/>
      <c r="G135" s="11"/>
      <c r="H135" s="11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1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</row>
    <row r="136" spans="1:42" s="20" customFormat="1" x14ac:dyDescent="0.3">
      <c r="A136" s="11"/>
      <c r="B136" s="38"/>
      <c r="C136" s="11"/>
      <c r="D136" s="11"/>
      <c r="E136" s="11"/>
      <c r="F136" s="11"/>
      <c r="G136" s="11"/>
      <c r="H136" s="11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1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</row>
    <row r="137" spans="1:42" s="20" customFormat="1" x14ac:dyDescent="0.3">
      <c r="A137" s="11"/>
      <c r="B137" s="38"/>
      <c r="C137" s="11"/>
      <c r="D137" s="11"/>
      <c r="E137" s="11"/>
      <c r="F137" s="11"/>
      <c r="G137" s="11"/>
      <c r="H137" s="11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1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</row>
    <row r="138" spans="1:42" s="20" customFormat="1" x14ac:dyDescent="0.3">
      <c r="A138" s="11"/>
      <c r="B138" s="38"/>
      <c r="C138" s="11"/>
      <c r="D138" s="11"/>
      <c r="E138" s="11"/>
      <c r="F138" s="11"/>
      <c r="G138" s="11"/>
      <c r="H138" s="11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1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</row>
    <row r="139" spans="1:42" s="20" customFormat="1" x14ac:dyDescent="0.3">
      <c r="A139" s="11"/>
      <c r="B139" s="38"/>
      <c r="C139" s="11"/>
      <c r="D139" s="11"/>
      <c r="E139" s="11"/>
      <c r="F139" s="11"/>
      <c r="G139" s="11"/>
      <c r="H139" s="11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1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</row>
    <row r="140" spans="1:42" s="20" customFormat="1" x14ac:dyDescent="0.3">
      <c r="A140" s="11"/>
      <c r="B140" s="38"/>
      <c r="C140" s="11"/>
      <c r="D140" s="11"/>
      <c r="E140" s="11"/>
      <c r="F140" s="11"/>
      <c r="G140" s="11"/>
      <c r="H140" s="11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1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</row>
    <row r="141" spans="1:42" s="20" customFormat="1" x14ac:dyDescent="0.3">
      <c r="A141" s="11"/>
      <c r="B141" s="38"/>
      <c r="C141" s="11"/>
      <c r="D141" s="11"/>
      <c r="E141" s="11"/>
      <c r="F141" s="11"/>
      <c r="G141" s="11"/>
      <c r="H141" s="11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1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</row>
    <row r="142" spans="1:42" s="20" customFormat="1" x14ac:dyDescent="0.3">
      <c r="A142" s="11"/>
      <c r="B142" s="38"/>
      <c r="C142" s="11"/>
      <c r="D142" s="11"/>
      <c r="E142" s="11"/>
      <c r="F142" s="11"/>
      <c r="G142" s="11"/>
      <c r="H142" s="11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1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</row>
    <row r="143" spans="1:42" s="20" customFormat="1" x14ac:dyDescent="0.3">
      <c r="A143" s="11"/>
      <c r="B143" s="38"/>
      <c r="C143" s="11"/>
      <c r="D143" s="11"/>
      <c r="E143" s="11"/>
      <c r="F143" s="11"/>
      <c r="G143" s="11"/>
      <c r="H143" s="11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1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</row>
    <row r="144" spans="1:42" s="20" customFormat="1" x14ac:dyDescent="0.3">
      <c r="A144" s="11"/>
      <c r="B144" s="38"/>
      <c r="C144" s="11"/>
      <c r="D144" s="11"/>
      <c r="E144" s="11"/>
      <c r="F144" s="11"/>
      <c r="G144" s="11"/>
      <c r="H144" s="11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1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</row>
    <row r="145" spans="1:42" s="20" customFormat="1" x14ac:dyDescent="0.3">
      <c r="A145" s="11"/>
      <c r="B145" s="38"/>
      <c r="C145" s="11"/>
      <c r="D145" s="11"/>
      <c r="E145" s="11"/>
      <c r="F145" s="11"/>
      <c r="G145" s="11"/>
      <c r="H145" s="11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1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</row>
    <row r="146" spans="1:42" s="20" customFormat="1" x14ac:dyDescent="0.3">
      <c r="A146" s="11"/>
      <c r="B146" s="38"/>
      <c r="C146" s="11"/>
      <c r="D146" s="11"/>
      <c r="E146" s="11"/>
      <c r="F146" s="11"/>
      <c r="G146" s="11"/>
      <c r="H146" s="11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1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</row>
    <row r="147" spans="1:42" s="20" customFormat="1" x14ac:dyDescent="0.3">
      <c r="A147" s="11"/>
      <c r="B147" s="38"/>
      <c r="C147" s="11"/>
      <c r="D147" s="11"/>
      <c r="E147" s="11"/>
      <c r="F147" s="11"/>
      <c r="G147" s="11"/>
      <c r="H147" s="11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1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</row>
    <row r="148" spans="1:42" s="20" customFormat="1" x14ac:dyDescent="0.3">
      <c r="A148" s="11"/>
      <c r="B148" s="38"/>
      <c r="C148" s="11"/>
      <c r="D148" s="11"/>
      <c r="E148" s="11"/>
      <c r="F148" s="11"/>
      <c r="G148" s="11"/>
      <c r="H148" s="11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1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</row>
    <row r="149" spans="1:42" s="20" customFormat="1" x14ac:dyDescent="0.3">
      <c r="A149" s="11"/>
      <c r="B149" s="38"/>
      <c r="C149" s="11"/>
      <c r="D149" s="11"/>
      <c r="E149" s="11"/>
      <c r="F149" s="11"/>
      <c r="G149" s="11"/>
      <c r="H149" s="11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1"/>
      <c r="X149" s="10"/>
      <c r="Y149" s="19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</row>
    <row r="150" spans="1:42" s="20" customFormat="1" x14ac:dyDescent="0.3">
      <c r="A150" s="11"/>
      <c r="B150" s="38"/>
      <c r="C150" s="11"/>
      <c r="D150" s="11"/>
      <c r="E150" s="11"/>
      <c r="F150" s="11"/>
      <c r="G150" s="11"/>
      <c r="H150" s="11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1"/>
      <c r="X150" s="19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</row>
    <row r="151" spans="1:42" s="20" customFormat="1" x14ac:dyDescent="0.3">
      <c r="A151" s="11"/>
      <c r="B151" s="38"/>
      <c r="C151" s="11"/>
      <c r="D151" s="11"/>
      <c r="E151" s="11"/>
      <c r="F151" s="11"/>
      <c r="G151" s="11"/>
      <c r="H151" s="11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1"/>
      <c r="X151" s="19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</row>
    <row r="152" spans="1:42" s="20" customFormat="1" x14ac:dyDescent="0.3">
      <c r="A152" s="11"/>
      <c r="B152" s="38"/>
      <c r="C152" s="11"/>
      <c r="D152" s="11"/>
      <c r="E152" s="11"/>
      <c r="F152" s="11"/>
      <c r="G152" s="11"/>
      <c r="H152" s="11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1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</row>
    <row r="153" spans="1:42" s="20" customFormat="1" x14ac:dyDescent="0.3">
      <c r="A153" s="11"/>
      <c r="B153" s="38"/>
      <c r="C153" s="11"/>
      <c r="D153" s="11"/>
      <c r="E153" s="11"/>
      <c r="F153" s="11"/>
      <c r="G153" s="11"/>
      <c r="H153" s="11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1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</row>
    <row r="154" spans="1:42" s="20" customFormat="1" x14ac:dyDescent="0.3">
      <c r="A154" s="11"/>
      <c r="B154" s="38"/>
      <c r="C154" s="11"/>
      <c r="D154" s="11"/>
      <c r="E154" s="11"/>
      <c r="F154" s="11"/>
      <c r="G154" s="11"/>
      <c r="H154" s="11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1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</row>
    <row r="155" spans="1:42" s="20" customFormat="1" x14ac:dyDescent="0.3">
      <c r="A155" s="11"/>
      <c r="B155" s="38"/>
      <c r="C155" s="11"/>
      <c r="D155" s="11"/>
      <c r="E155" s="11"/>
      <c r="F155" s="11"/>
      <c r="G155" s="11"/>
      <c r="H155" s="11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1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</row>
    <row r="156" spans="1:42" s="20" customFormat="1" x14ac:dyDescent="0.3">
      <c r="A156" s="11"/>
      <c r="B156" s="38"/>
      <c r="C156" s="11"/>
      <c r="D156" s="11"/>
      <c r="E156" s="11"/>
      <c r="F156" s="11"/>
      <c r="G156" s="11"/>
      <c r="H156" s="11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1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</row>
    <row r="157" spans="1:42" s="20" customFormat="1" x14ac:dyDescent="0.3">
      <c r="A157" s="11"/>
      <c r="B157" s="38"/>
      <c r="C157" s="11"/>
      <c r="D157" s="11"/>
      <c r="E157" s="11"/>
      <c r="F157" s="11"/>
      <c r="G157" s="11"/>
      <c r="H157" s="11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1"/>
      <c r="X157" s="10"/>
      <c r="Y157" s="19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</row>
    <row r="158" spans="1:42" s="20" customFormat="1" x14ac:dyDescent="0.3">
      <c r="A158" s="11"/>
      <c r="B158" s="38"/>
      <c r="C158" s="11"/>
      <c r="D158" s="11"/>
      <c r="E158" s="11"/>
      <c r="F158" s="11"/>
      <c r="G158" s="11"/>
      <c r="H158" s="11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1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</row>
    <row r="159" spans="1:42" s="20" customFormat="1" x14ac:dyDescent="0.3">
      <c r="A159" s="11"/>
      <c r="B159" s="38"/>
      <c r="C159" s="11"/>
      <c r="D159" s="11"/>
      <c r="E159" s="11"/>
      <c r="F159" s="11"/>
      <c r="G159" s="11"/>
      <c r="H159" s="11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1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</row>
    <row r="160" spans="1:42" s="20" customFormat="1" x14ac:dyDescent="0.3">
      <c r="A160" s="11"/>
      <c r="B160" s="38"/>
      <c r="C160" s="11"/>
      <c r="D160" s="11"/>
      <c r="E160" s="11"/>
      <c r="F160" s="11"/>
      <c r="G160" s="11"/>
      <c r="H160" s="11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1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</row>
    <row r="161" spans="1:42" s="20" customFormat="1" x14ac:dyDescent="0.3">
      <c r="A161" s="11"/>
      <c r="B161" s="38"/>
      <c r="C161" s="11"/>
      <c r="D161" s="11"/>
      <c r="E161" s="11"/>
      <c r="F161" s="11"/>
      <c r="G161" s="11"/>
      <c r="H161" s="11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1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</row>
    <row r="162" spans="1:42" s="20" customFormat="1" x14ac:dyDescent="0.3">
      <c r="A162" s="11"/>
      <c r="B162" s="38"/>
      <c r="C162" s="11"/>
      <c r="D162" s="11"/>
      <c r="E162" s="11"/>
      <c r="F162" s="11"/>
      <c r="G162" s="11"/>
      <c r="H162" s="11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1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</row>
    <row r="163" spans="1:42" s="20" customFormat="1" x14ac:dyDescent="0.3">
      <c r="A163" s="11"/>
      <c r="B163" s="38"/>
      <c r="C163" s="11"/>
      <c r="D163" s="11"/>
      <c r="E163" s="11"/>
      <c r="F163" s="11"/>
      <c r="G163" s="11"/>
      <c r="H163" s="11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1"/>
      <c r="X163" s="10"/>
      <c r="Y163" s="19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</row>
    <row r="164" spans="1:42" s="20" customFormat="1" x14ac:dyDescent="0.3">
      <c r="A164" s="11"/>
      <c r="B164" s="38"/>
      <c r="C164" s="11"/>
      <c r="D164" s="11"/>
      <c r="E164" s="11"/>
      <c r="F164" s="11"/>
      <c r="G164" s="11"/>
      <c r="H164" s="11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1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</row>
    <row r="165" spans="1:42" s="20" customFormat="1" x14ac:dyDescent="0.3">
      <c r="A165" s="11"/>
      <c r="B165" s="38"/>
      <c r="C165" s="11"/>
      <c r="D165" s="11"/>
      <c r="E165" s="11"/>
      <c r="F165" s="11"/>
      <c r="G165" s="11"/>
      <c r="H165" s="11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1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</row>
    <row r="166" spans="1:42" s="20" customFormat="1" x14ac:dyDescent="0.3">
      <c r="A166" s="11"/>
      <c r="B166" s="38"/>
      <c r="C166" s="11"/>
      <c r="D166" s="11"/>
      <c r="E166" s="11"/>
      <c r="F166" s="11"/>
      <c r="G166" s="11"/>
      <c r="H166" s="11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1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</row>
    <row r="167" spans="1:42" s="20" customFormat="1" x14ac:dyDescent="0.3">
      <c r="A167" s="11"/>
      <c r="B167" s="38"/>
      <c r="C167" s="11"/>
      <c r="D167" s="11"/>
      <c r="E167" s="11"/>
      <c r="F167" s="11"/>
      <c r="G167" s="11"/>
      <c r="H167" s="11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1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</row>
    <row r="168" spans="1:42" s="20" customFormat="1" x14ac:dyDescent="0.3">
      <c r="A168" s="11"/>
      <c r="B168" s="38"/>
      <c r="C168" s="11"/>
      <c r="D168" s="11"/>
      <c r="E168" s="11"/>
      <c r="F168" s="11"/>
      <c r="G168" s="11"/>
      <c r="H168" s="11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1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</row>
    <row r="169" spans="1:42" s="20" customFormat="1" x14ac:dyDescent="0.3">
      <c r="A169" s="11"/>
      <c r="B169" s="38"/>
      <c r="C169" s="11"/>
      <c r="D169" s="11"/>
      <c r="E169" s="11"/>
      <c r="F169" s="11"/>
      <c r="G169" s="11"/>
      <c r="H169" s="11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1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</row>
    <row r="170" spans="1:42" s="20" customFormat="1" x14ac:dyDescent="0.3">
      <c r="A170" s="11"/>
      <c r="B170" s="40"/>
      <c r="C170" s="11"/>
      <c r="D170" s="11"/>
      <c r="E170" s="11"/>
      <c r="F170" s="11"/>
      <c r="G170" s="11"/>
      <c r="H170" s="11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1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</row>
    <row r="171" spans="1:42" s="20" customFormat="1" x14ac:dyDescent="0.3">
      <c r="A171" s="11"/>
      <c r="B171" s="40"/>
      <c r="C171" s="11"/>
      <c r="D171" s="11"/>
      <c r="E171" s="11"/>
      <c r="F171" s="11"/>
      <c r="G171" s="11"/>
      <c r="H171" s="11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1"/>
      <c r="X171" s="10"/>
      <c r="Y171" s="19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</row>
    <row r="172" spans="1:42" s="20" customFormat="1" x14ac:dyDescent="0.3">
      <c r="A172" s="11"/>
      <c r="B172" s="21"/>
      <c r="C172" s="11"/>
      <c r="D172" s="11"/>
      <c r="E172" s="11"/>
      <c r="F172" s="11"/>
      <c r="G172" s="11"/>
      <c r="H172" s="11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1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</row>
    <row r="173" spans="1:42" s="20" customFormat="1" x14ac:dyDescent="0.3">
      <c r="A173" s="11"/>
      <c r="B173" s="21"/>
      <c r="C173" s="11"/>
      <c r="D173" s="11"/>
      <c r="E173" s="11"/>
      <c r="F173" s="11"/>
      <c r="G173" s="11"/>
      <c r="H173" s="11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1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</row>
    <row r="174" spans="1:42" s="20" customFormat="1" x14ac:dyDescent="0.3">
      <c r="A174" s="11"/>
      <c r="B174" s="21"/>
      <c r="C174" s="11"/>
      <c r="D174" s="11"/>
      <c r="E174" s="11"/>
      <c r="F174" s="11"/>
      <c r="G174" s="11"/>
      <c r="H174" s="11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1"/>
      <c r="X174" s="10"/>
      <c r="Y174" s="19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</row>
    <row r="175" spans="1:42" s="20" customFormat="1" x14ac:dyDescent="0.3">
      <c r="A175" s="11"/>
      <c r="B175" s="21"/>
      <c r="C175" s="11"/>
      <c r="D175" s="11"/>
      <c r="E175" s="11"/>
      <c r="F175" s="11"/>
      <c r="G175" s="11"/>
      <c r="H175" s="11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1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</row>
    <row r="176" spans="1:42" s="20" customFormat="1" x14ac:dyDescent="0.3">
      <c r="A176" s="11"/>
      <c r="B176" s="21"/>
      <c r="C176" s="11"/>
      <c r="D176" s="11"/>
      <c r="E176" s="11"/>
      <c r="F176" s="11"/>
      <c r="G176" s="11"/>
      <c r="H176" s="11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1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</row>
    <row r="177" spans="1:76" s="20" customFormat="1" x14ac:dyDescent="0.3">
      <c r="A177" s="11"/>
      <c r="B177" s="21"/>
      <c r="C177" s="11"/>
      <c r="D177" s="11"/>
      <c r="E177" s="11"/>
      <c r="F177" s="11"/>
      <c r="G177" s="11"/>
      <c r="H177" s="11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1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</row>
    <row r="178" spans="1:76" s="20" customFormat="1" x14ac:dyDescent="0.3">
      <c r="A178" s="11"/>
      <c r="B178" s="21"/>
      <c r="C178" s="11"/>
      <c r="D178" s="11"/>
      <c r="E178" s="11"/>
      <c r="F178" s="11"/>
      <c r="G178" s="11"/>
      <c r="H178" s="11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1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</row>
    <row r="179" spans="1:76" s="20" customFormat="1" x14ac:dyDescent="0.3">
      <c r="A179" s="11"/>
      <c r="B179" s="21"/>
      <c r="C179" s="11"/>
      <c r="D179" s="11"/>
      <c r="E179" s="11"/>
      <c r="F179" s="11"/>
      <c r="G179" s="11"/>
      <c r="H179" s="11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1"/>
      <c r="X179" s="10"/>
      <c r="Y179" s="19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</row>
    <row r="180" spans="1:76" s="20" customFormat="1" x14ac:dyDescent="0.3">
      <c r="A180" s="11"/>
      <c r="B180" s="38"/>
      <c r="C180" s="11"/>
      <c r="D180" s="11"/>
      <c r="E180" s="11"/>
      <c r="F180" s="11"/>
      <c r="G180" s="11"/>
      <c r="H180" s="11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1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</row>
    <row r="181" spans="1:76" s="20" customFormat="1" x14ac:dyDescent="0.3">
      <c r="A181" s="11"/>
      <c r="B181" s="38"/>
      <c r="C181" s="11"/>
      <c r="D181" s="11"/>
      <c r="E181" s="11"/>
      <c r="F181" s="11"/>
      <c r="G181" s="11"/>
      <c r="H181" s="11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1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</row>
    <row r="182" spans="1:76" s="20" customFormat="1" x14ac:dyDescent="0.3">
      <c r="A182" s="11"/>
      <c r="B182" s="38"/>
      <c r="C182" s="11"/>
      <c r="D182" s="11"/>
      <c r="E182" s="11"/>
      <c r="F182" s="11"/>
      <c r="G182" s="11"/>
      <c r="H182" s="11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1"/>
      <c r="X182" s="10"/>
      <c r="Y182" s="41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</row>
    <row r="183" spans="1:76" s="20" customFormat="1" x14ac:dyDescent="0.3">
      <c r="A183" s="11"/>
      <c r="B183" s="42"/>
      <c r="C183" s="11"/>
      <c r="D183" s="11"/>
      <c r="E183" s="11"/>
      <c r="F183" s="11"/>
      <c r="G183" s="11"/>
      <c r="H183" s="11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1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</row>
    <row r="184" spans="1:76" s="20" customFormat="1" x14ac:dyDescent="0.3">
      <c r="A184" s="11"/>
      <c r="B184" s="38"/>
      <c r="C184" s="11"/>
      <c r="D184" s="11"/>
      <c r="E184" s="11"/>
      <c r="F184" s="11"/>
      <c r="G184" s="11"/>
      <c r="H184" s="11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1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</row>
    <row r="185" spans="1:76" s="20" customFormat="1" x14ac:dyDescent="0.3">
      <c r="A185" s="11"/>
      <c r="B185" s="38"/>
      <c r="C185" s="11"/>
      <c r="D185" s="11"/>
      <c r="E185" s="11"/>
      <c r="F185" s="11"/>
      <c r="G185" s="11"/>
      <c r="H185" s="11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1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</row>
    <row r="186" spans="1:76" s="20" customFormat="1" ht="79.8" customHeight="1" x14ac:dyDescent="0.3">
      <c r="A186" s="11"/>
      <c r="B186" s="38"/>
      <c r="C186" s="11"/>
      <c r="D186" s="11"/>
      <c r="E186" s="11"/>
      <c r="F186" s="11"/>
      <c r="G186" s="11"/>
      <c r="H186" s="11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1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</row>
    <row r="187" spans="1:76" s="20" customFormat="1" ht="276" customHeight="1" x14ac:dyDescent="0.3">
      <c r="A187" s="43"/>
      <c r="B187" s="38"/>
      <c r="C187" s="11"/>
      <c r="D187" s="11"/>
      <c r="E187" s="11"/>
      <c r="F187" s="11"/>
      <c r="G187" s="11"/>
      <c r="H187" s="11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1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</row>
    <row r="188" spans="1:76" s="20" customFormat="1" x14ac:dyDescent="0.3">
      <c r="A188" s="11"/>
      <c r="B188" s="38"/>
      <c r="C188" s="11"/>
      <c r="D188" s="11"/>
      <c r="E188" s="11"/>
      <c r="F188" s="11"/>
      <c r="G188" s="11"/>
      <c r="H188" s="11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1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</row>
    <row r="189" spans="1:76" s="20" customFormat="1" x14ac:dyDescent="0.3">
      <c r="A189" s="11"/>
      <c r="B189" s="38"/>
      <c r="C189" s="11"/>
      <c r="D189" s="11"/>
      <c r="E189" s="11"/>
      <c r="F189" s="11"/>
      <c r="G189" s="11"/>
      <c r="H189" s="11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1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</row>
    <row r="190" spans="1:76" s="20" customFormat="1" x14ac:dyDescent="0.3">
      <c r="A190" s="11"/>
      <c r="B190" s="38"/>
      <c r="C190" s="11"/>
      <c r="D190" s="11"/>
      <c r="E190" s="11"/>
      <c r="F190" s="11"/>
      <c r="G190" s="11"/>
      <c r="H190" s="11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1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</row>
    <row r="191" spans="1:76" s="20" customFormat="1" x14ac:dyDescent="0.3">
      <c r="A191" s="11"/>
      <c r="B191" s="38"/>
      <c r="C191" s="11"/>
      <c r="D191" s="11"/>
      <c r="E191" s="11"/>
      <c r="F191" s="11"/>
      <c r="G191" s="11"/>
      <c r="H191" s="11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1"/>
      <c r="X191" s="10"/>
      <c r="Y191" s="19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</row>
    <row r="192" spans="1:76" s="20" customFormat="1" x14ac:dyDescent="0.3">
      <c r="A192" s="10"/>
      <c r="B192" s="44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1"/>
      <c r="X192" s="11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  <c r="BV192" s="10"/>
      <c r="BW192" s="10"/>
      <c r="BX192" s="10"/>
    </row>
    <row r="193" spans="1:42" s="20" customFormat="1" x14ac:dyDescent="0.3">
      <c r="A193" s="11"/>
      <c r="B193" s="11"/>
      <c r="C193" s="11"/>
      <c r="D193" s="11"/>
      <c r="E193" s="11"/>
      <c r="F193" s="11"/>
      <c r="G193" s="11"/>
      <c r="H193" s="11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1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</row>
    <row r="194" spans="1:42" s="20" customFormat="1" x14ac:dyDescent="0.3">
      <c r="A194" s="19"/>
      <c r="B194" s="19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1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</row>
    <row r="195" spans="1:42" s="20" customFormat="1" x14ac:dyDescent="0.3">
      <c r="A195" s="10"/>
      <c r="B195" s="21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1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</row>
    <row r="196" spans="1:42" s="20" customFormat="1" x14ac:dyDescent="0.3">
      <c r="A196" s="10"/>
      <c r="B196" s="21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1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</row>
    <row r="197" spans="1:42" s="20" customFormat="1" x14ac:dyDescent="0.3">
      <c r="A197" s="10"/>
      <c r="B197" s="21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1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</row>
    <row r="198" spans="1:42" s="20" customFormat="1" x14ac:dyDescent="0.3">
      <c r="A198" s="10"/>
      <c r="B198" s="21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1"/>
      <c r="X198" s="10"/>
      <c r="Y198" s="19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</row>
    <row r="199" spans="1:42" s="20" customFormat="1" x14ac:dyDescent="0.3">
      <c r="A199" s="19"/>
      <c r="B199" s="45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1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</row>
    <row r="200" spans="1:42" s="20" customFormat="1" x14ac:dyDescent="0.3">
      <c r="A200" s="10"/>
      <c r="B200" s="21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1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</row>
    <row r="201" spans="1:42" s="20" customFormat="1" x14ac:dyDescent="0.3">
      <c r="A201" s="10"/>
      <c r="B201" s="21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1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</row>
    <row r="202" spans="1:42" s="20" customFormat="1" x14ac:dyDescent="0.3">
      <c r="A202" s="10"/>
      <c r="B202" s="21"/>
      <c r="C202" s="10"/>
      <c r="D202" s="10"/>
      <c r="E202" s="10"/>
      <c r="F202" s="10"/>
      <c r="G202" s="10"/>
      <c r="H202" s="10"/>
      <c r="I202" s="10"/>
      <c r="J202" s="10"/>
      <c r="K202" s="3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1"/>
      <c r="X202" s="10"/>
      <c r="Y202" s="19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</row>
    <row r="203" spans="1:42" s="20" customFormat="1" x14ac:dyDescent="0.3">
      <c r="A203" s="10"/>
      <c r="B203" s="21"/>
      <c r="C203" s="10"/>
      <c r="D203" s="10"/>
      <c r="E203" s="10"/>
      <c r="F203" s="10"/>
      <c r="G203" s="10"/>
      <c r="H203" s="10"/>
      <c r="I203" s="10"/>
      <c r="J203" s="10"/>
      <c r="K203" s="3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1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</row>
    <row r="204" spans="1:42" s="20" customFormat="1" x14ac:dyDescent="0.3">
      <c r="A204" s="19"/>
      <c r="B204" s="45"/>
      <c r="C204" s="10"/>
      <c r="D204" s="10"/>
      <c r="E204" s="10"/>
      <c r="F204" s="10"/>
      <c r="G204" s="10"/>
      <c r="H204" s="10"/>
      <c r="I204" s="10"/>
      <c r="J204" s="10"/>
      <c r="K204" s="3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1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</row>
    <row r="205" spans="1:42" s="20" customFormat="1" x14ac:dyDescent="0.3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3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1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</row>
    <row r="206" spans="1:42" s="20" customFormat="1" x14ac:dyDescent="0.3">
      <c r="A206" s="10"/>
      <c r="B206" s="21"/>
      <c r="C206" s="10"/>
      <c r="D206" s="10"/>
      <c r="E206" s="10"/>
      <c r="F206" s="10"/>
      <c r="G206" s="10"/>
      <c r="H206" s="10"/>
      <c r="I206" s="10"/>
      <c r="J206" s="10"/>
      <c r="K206" s="3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1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</row>
    <row r="207" spans="1:42" s="20" customFormat="1" x14ac:dyDescent="0.3">
      <c r="A207" s="10"/>
      <c r="B207" s="21"/>
      <c r="C207" s="10"/>
      <c r="D207" s="10"/>
      <c r="E207" s="10"/>
      <c r="F207" s="10"/>
      <c r="G207" s="10"/>
      <c r="H207" s="10"/>
      <c r="I207" s="10"/>
      <c r="J207" s="10"/>
      <c r="K207" s="3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1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</row>
    <row r="208" spans="1:42" s="20" customFormat="1" x14ac:dyDescent="0.3">
      <c r="A208" s="10"/>
      <c r="B208" s="21"/>
      <c r="C208" s="10"/>
      <c r="D208" s="10"/>
      <c r="E208" s="10"/>
      <c r="F208" s="10"/>
      <c r="G208" s="10"/>
      <c r="H208" s="10"/>
      <c r="I208" s="10"/>
      <c r="J208" s="10"/>
      <c r="K208" s="3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1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</row>
    <row r="209" spans="1:42" s="20" customFormat="1" x14ac:dyDescent="0.3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3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1"/>
      <c r="X209" s="10"/>
      <c r="Y209" s="19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</row>
    <row r="210" spans="1:42" s="20" customFormat="1" x14ac:dyDescent="0.3">
      <c r="A210" s="19"/>
      <c r="B210" s="19"/>
      <c r="C210" s="10"/>
      <c r="D210" s="10"/>
      <c r="E210" s="10"/>
      <c r="F210" s="10"/>
      <c r="G210" s="10"/>
      <c r="H210" s="10"/>
      <c r="I210" s="10"/>
      <c r="J210" s="10"/>
      <c r="K210" s="3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1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</row>
    <row r="211" spans="1:42" s="20" customFormat="1" x14ac:dyDescent="0.3">
      <c r="A211" s="10"/>
      <c r="B211" s="21"/>
      <c r="C211" s="10"/>
      <c r="D211" s="10"/>
      <c r="E211" s="10"/>
      <c r="F211" s="10"/>
      <c r="G211" s="10"/>
      <c r="H211" s="10"/>
      <c r="I211" s="10"/>
      <c r="J211" s="10"/>
      <c r="K211" s="3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1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</row>
    <row r="212" spans="1:42" s="20" customFormat="1" x14ac:dyDescent="0.3">
      <c r="A212" s="10"/>
      <c r="B212" s="21"/>
      <c r="C212" s="10"/>
      <c r="D212" s="10"/>
      <c r="E212" s="10"/>
      <c r="F212" s="10"/>
      <c r="G212" s="10"/>
      <c r="H212" s="10"/>
      <c r="I212" s="10"/>
      <c r="J212" s="10"/>
      <c r="K212" s="3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1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</row>
    <row r="213" spans="1:42" s="20" customFormat="1" x14ac:dyDescent="0.3">
      <c r="A213" s="10"/>
      <c r="B213" s="21"/>
      <c r="C213" s="10"/>
      <c r="D213" s="10"/>
      <c r="E213" s="10"/>
      <c r="F213" s="10"/>
      <c r="G213" s="10"/>
      <c r="H213" s="10"/>
      <c r="I213" s="10"/>
      <c r="J213" s="10"/>
      <c r="K213" s="3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1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</row>
    <row r="214" spans="1:42" s="20" customFormat="1" x14ac:dyDescent="0.3">
      <c r="A214" s="10"/>
      <c r="B214" s="21"/>
      <c r="C214" s="10"/>
      <c r="D214" s="10"/>
      <c r="E214" s="10"/>
      <c r="F214" s="10"/>
      <c r="G214" s="10"/>
      <c r="H214" s="10"/>
      <c r="I214" s="10"/>
      <c r="J214" s="10"/>
      <c r="K214" s="3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1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</row>
    <row r="215" spans="1:42" s="20" customFormat="1" x14ac:dyDescent="0.3">
      <c r="A215" s="10"/>
      <c r="B215" s="21"/>
      <c r="C215" s="10"/>
      <c r="D215" s="10"/>
      <c r="E215" s="10"/>
      <c r="F215" s="10"/>
      <c r="G215" s="10"/>
      <c r="H215" s="10"/>
      <c r="I215" s="10"/>
      <c r="J215" s="10"/>
      <c r="K215" s="3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1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</row>
    <row r="216" spans="1:42" s="20" customFormat="1" x14ac:dyDescent="0.3">
      <c r="A216" s="10"/>
      <c r="B216" s="21"/>
      <c r="C216" s="10"/>
      <c r="D216" s="10"/>
      <c r="E216" s="10"/>
      <c r="F216" s="10"/>
      <c r="G216" s="10"/>
      <c r="H216" s="10"/>
      <c r="I216" s="10"/>
      <c r="J216" s="10"/>
      <c r="K216" s="3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1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</row>
    <row r="217" spans="1:42" s="20" customFormat="1" x14ac:dyDescent="0.3">
      <c r="A217" s="10"/>
      <c r="B217" s="21"/>
      <c r="C217" s="10"/>
      <c r="D217" s="10"/>
      <c r="E217" s="10"/>
      <c r="F217" s="10"/>
      <c r="G217" s="10"/>
      <c r="H217" s="10"/>
      <c r="I217" s="10"/>
      <c r="J217" s="10"/>
      <c r="K217" s="3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1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</row>
    <row r="218" spans="1:42" s="20" customFormat="1" x14ac:dyDescent="0.3">
      <c r="A218" s="10"/>
      <c r="B218" s="21"/>
      <c r="C218" s="10"/>
      <c r="D218" s="10"/>
      <c r="E218" s="10"/>
      <c r="F218" s="10"/>
      <c r="G218" s="10"/>
      <c r="H218" s="10"/>
      <c r="I218" s="10"/>
      <c r="J218" s="10"/>
      <c r="K218" s="3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1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</row>
    <row r="219" spans="1:42" s="20" customFormat="1" x14ac:dyDescent="0.3">
      <c r="A219" s="10"/>
      <c r="B219" s="21"/>
      <c r="C219" s="10"/>
      <c r="D219" s="10"/>
      <c r="E219" s="10"/>
      <c r="F219" s="10"/>
      <c r="G219" s="10"/>
      <c r="H219" s="10"/>
      <c r="I219" s="10"/>
      <c r="J219" s="10"/>
      <c r="K219" s="3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1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</row>
    <row r="220" spans="1:42" s="20" customFormat="1" x14ac:dyDescent="0.3">
      <c r="A220" s="10"/>
      <c r="B220" s="21"/>
      <c r="C220" s="10"/>
      <c r="D220" s="10"/>
      <c r="E220" s="10"/>
      <c r="F220" s="10"/>
      <c r="G220" s="10"/>
      <c r="H220" s="10"/>
      <c r="I220" s="10"/>
      <c r="J220" s="10"/>
      <c r="K220" s="3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1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</row>
    <row r="221" spans="1:42" s="20" customFormat="1" x14ac:dyDescent="0.3">
      <c r="A221" s="10"/>
      <c r="B221" s="21"/>
      <c r="C221" s="10"/>
      <c r="D221" s="10"/>
      <c r="E221" s="10"/>
      <c r="F221" s="10"/>
      <c r="G221" s="10"/>
      <c r="H221" s="10"/>
      <c r="I221" s="10"/>
      <c r="J221" s="10"/>
      <c r="K221" s="3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1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</row>
    <row r="222" spans="1:42" s="20" customFormat="1" x14ac:dyDescent="0.3">
      <c r="A222" s="10"/>
      <c r="B222" s="21"/>
      <c r="C222" s="10"/>
      <c r="D222" s="10"/>
      <c r="E222" s="10"/>
      <c r="F222" s="10"/>
      <c r="G222" s="10"/>
      <c r="H222" s="10"/>
      <c r="I222" s="10"/>
      <c r="J222" s="10"/>
      <c r="K222" s="3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1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</row>
    <row r="223" spans="1:42" s="20" customFormat="1" x14ac:dyDescent="0.3">
      <c r="A223" s="10"/>
      <c r="B223" s="21"/>
      <c r="C223" s="10"/>
      <c r="D223" s="10"/>
      <c r="E223" s="10"/>
      <c r="F223" s="10"/>
      <c r="G223" s="10"/>
      <c r="H223" s="10"/>
      <c r="I223" s="10"/>
      <c r="J223" s="10"/>
      <c r="K223" s="3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1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</row>
    <row r="224" spans="1:42" s="20" customFormat="1" x14ac:dyDescent="0.3">
      <c r="A224" s="10"/>
      <c r="B224" s="21"/>
      <c r="C224" s="10"/>
      <c r="D224" s="10"/>
      <c r="E224" s="10"/>
      <c r="F224" s="10"/>
      <c r="G224" s="10"/>
      <c r="H224" s="10"/>
      <c r="I224" s="10"/>
      <c r="J224" s="10"/>
      <c r="K224" s="3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1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</row>
    <row r="225" spans="1:42" s="20" customFormat="1" x14ac:dyDescent="0.3">
      <c r="A225" s="10"/>
      <c r="B225" s="21"/>
      <c r="C225" s="10"/>
      <c r="D225" s="10"/>
      <c r="E225" s="10"/>
      <c r="F225" s="10"/>
      <c r="G225" s="10"/>
      <c r="H225" s="10"/>
      <c r="I225" s="10"/>
      <c r="J225" s="10"/>
      <c r="K225" s="3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1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</row>
    <row r="226" spans="1:42" s="20" customFormat="1" x14ac:dyDescent="0.3">
      <c r="A226" s="10"/>
      <c r="B226" s="21"/>
      <c r="C226" s="10"/>
      <c r="D226" s="10"/>
      <c r="E226" s="10"/>
      <c r="F226" s="10"/>
      <c r="G226" s="10"/>
      <c r="H226" s="10"/>
      <c r="I226" s="10"/>
      <c r="J226" s="10"/>
      <c r="K226" s="3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1"/>
      <c r="X226" s="10"/>
      <c r="Y226" s="19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</row>
    <row r="227" spans="1:42" s="20" customFormat="1" x14ac:dyDescent="0.3">
      <c r="A227" s="10"/>
      <c r="B227" s="21"/>
      <c r="C227" s="10"/>
      <c r="D227" s="10"/>
      <c r="E227" s="10"/>
      <c r="F227" s="10"/>
      <c r="G227" s="10"/>
      <c r="H227" s="10"/>
      <c r="I227" s="10"/>
      <c r="J227" s="10"/>
      <c r="K227" s="3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1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</row>
    <row r="228" spans="1:42" s="20" customFormat="1" x14ac:dyDescent="0.3">
      <c r="A228" s="19"/>
      <c r="B228" s="45"/>
      <c r="C228" s="10"/>
      <c r="D228" s="10"/>
      <c r="E228" s="10"/>
      <c r="F228" s="10"/>
      <c r="G228" s="10"/>
      <c r="H228" s="10"/>
      <c r="I228" s="10"/>
      <c r="J228" s="10"/>
      <c r="K228" s="3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1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</row>
    <row r="229" spans="1:42" s="20" customFormat="1" x14ac:dyDescent="0.3">
      <c r="A229" s="10"/>
      <c r="B229" s="21"/>
      <c r="C229" s="10"/>
      <c r="D229" s="10"/>
      <c r="E229" s="10"/>
      <c r="F229" s="10"/>
      <c r="G229" s="10"/>
      <c r="H229" s="10"/>
      <c r="I229" s="10"/>
      <c r="J229" s="10"/>
      <c r="K229" s="3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1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</row>
    <row r="230" spans="1:42" s="20" customFormat="1" ht="32.4" customHeight="1" x14ac:dyDescent="0.3">
      <c r="A230" s="10"/>
      <c r="B230" s="21"/>
      <c r="C230" s="10"/>
      <c r="D230" s="10"/>
      <c r="E230" s="10"/>
      <c r="F230" s="10"/>
      <c r="G230" s="10"/>
      <c r="H230" s="10"/>
      <c r="I230" s="10"/>
      <c r="J230" s="10"/>
      <c r="K230" s="3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1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</row>
    <row r="231" spans="1:42" s="20" customFormat="1" ht="20.399999999999999" customHeight="1" x14ac:dyDescent="0.3">
      <c r="A231" s="10"/>
      <c r="B231" s="21"/>
      <c r="C231" s="10"/>
      <c r="D231" s="10"/>
      <c r="E231" s="10"/>
      <c r="F231" s="10"/>
      <c r="G231" s="10"/>
      <c r="H231" s="10"/>
      <c r="I231" s="10"/>
      <c r="J231" s="10"/>
      <c r="K231" s="3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1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</row>
    <row r="232" spans="1:42" s="20" customFormat="1" x14ac:dyDescent="0.3">
      <c r="A232" s="10"/>
      <c r="B232" s="21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1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</row>
    <row r="233" spans="1:42" s="20" customFormat="1" x14ac:dyDescent="0.3">
      <c r="A233" s="10"/>
      <c r="B233" s="46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1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</row>
    <row r="234" spans="1:42" s="20" customFormat="1" x14ac:dyDescent="0.3">
      <c r="A234" s="10"/>
      <c r="B234" s="46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1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</row>
    <row r="235" spans="1:42" s="20" customFormat="1" x14ac:dyDescent="0.3">
      <c r="A235" s="10"/>
      <c r="B235" s="46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1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</row>
    <row r="236" spans="1:42" s="20" customFormat="1" x14ac:dyDescent="0.3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1"/>
      <c r="X236" s="10"/>
      <c r="Y236" s="19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</row>
    <row r="237" spans="1:42" s="20" customFormat="1" x14ac:dyDescent="0.3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1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</row>
    <row r="238" spans="1:42" s="20" customFormat="1" x14ac:dyDescent="0.3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1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</row>
    <row r="239" spans="1:42" s="20" customFormat="1" x14ac:dyDescent="0.3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1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</row>
    <row r="240" spans="1:42" s="20" customFormat="1" x14ac:dyDescent="0.3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1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</row>
    <row r="241" spans="1:42" s="20" customFormat="1" ht="15" thickBot="1" x14ac:dyDescent="0.35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1"/>
      <c r="X241" s="11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</row>
    <row r="242" spans="1:42" s="20" customFormat="1" ht="15" thickBot="1" x14ac:dyDescent="0.35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47"/>
      <c r="X242" s="48"/>
      <c r="Y242" s="49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</row>
    <row r="243" spans="1:42" s="20" customFormat="1" x14ac:dyDescent="0.3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32"/>
      <c r="X243" s="32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</row>
    <row r="244" spans="1:42" s="20" customFormat="1" x14ac:dyDescent="0.3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</row>
    <row r="245" spans="1:42" s="20" customFormat="1" x14ac:dyDescent="0.3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</row>
    <row r="246" spans="1:42" s="20" customFormat="1" x14ac:dyDescent="0.3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</row>
    <row r="247" spans="1:42" s="20" customFormat="1" x14ac:dyDescent="0.3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</row>
    <row r="248" spans="1:42" s="20" customFormat="1" x14ac:dyDescent="0.3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</row>
    <row r="249" spans="1:42" s="20" customFormat="1" x14ac:dyDescent="0.3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</row>
    <row r="250" spans="1:42" s="20" customFormat="1" x14ac:dyDescent="0.3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</row>
    <row r="251" spans="1:42" s="20" customFormat="1" x14ac:dyDescent="0.3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</row>
    <row r="252" spans="1:42" s="20" customFormat="1" x14ac:dyDescent="0.3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</row>
    <row r="253" spans="1:42" s="20" customFormat="1" x14ac:dyDescent="0.3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</row>
    <row r="254" spans="1:42" s="20" customFormat="1" x14ac:dyDescent="0.3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</row>
    <row r="255" spans="1:42" s="20" customFormat="1" x14ac:dyDescent="0.3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</row>
    <row r="256" spans="1:42" s="20" customFormat="1" x14ac:dyDescent="0.3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</row>
    <row r="257" spans="1:42" s="20" customFormat="1" x14ac:dyDescent="0.3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</row>
    <row r="258" spans="1:42" s="20" customFormat="1" x14ac:dyDescent="0.3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</row>
    <row r="259" spans="1:42" s="20" customFormat="1" x14ac:dyDescent="0.3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</row>
    <row r="260" spans="1:42" s="20" customFormat="1" x14ac:dyDescent="0.3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</row>
    <row r="261" spans="1:42" s="20" customFormat="1" x14ac:dyDescent="0.3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</row>
    <row r="262" spans="1:42" s="20" customFormat="1" x14ac:dyDescent="0.3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</row>
    <row r="263" spans="1:42" s="20" customFormat="1" x14ac:dyDescent="0.3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</row>
    <row r="264" spans="1:42" s="20" customFormat="1" x14ac:dyDescent="0.3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</row>
    <row r="265" spans="1:42" s="20" customFormat="1" x14ac:dyDescent="0.3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</row>
    <row r="266" spans="1:42" s="20" customFormat="1" x14ac:dyDescent="0.3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</row>
    <row r="267" spans="1:42" s="20" customFormat="1" x14ac:dyDescent="0.3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</row>
    <row r="268" spans="1:42" s="20" customFormat="1" x14ac:dyDescent="0.3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</row>
    <row r="269" spans="1:42" s="20" customFormat="1" x14ac:dyDescent="0.3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</row>
    <row r="270" spans="1:42" s="20" customFormat="1" x14ac:dyDescent="0.3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</row>
    <row r="271" spans="1:42" s="20" customFormat="1" x14ac:dyDescent="0.3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</row>
    <row r="272" spans="1:42" s="20" customFormat="1" x14ac:dyDescent="0.3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</row>
    <row r="273" spans="1:42" s="20" customFormat="1" x14ac:dyDescent="0.3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</row>
    <row r="274" spans="1:42" s="20" customFormat="1" x14ac:dyDescent="0.3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</row>
    <row r="275" spans="1:42" s="20" customFormat="1" x14ac:dyDescent="0.3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</row>
    <row r="276" spans="1:42" x14ac:dyDescent="0.3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</row>
    <row r="277" spans="1:42" x14ac:dyDescent="0.3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</row>
    <row r="278" spans="1:42" x14ac:dyDescent="0.3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</row>
    <row r="279" spans="1:42" x14ac:dyDescent="0.3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</row>
    <row r="280" spans="1:42" x14ac:dyDescent="0.3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</row>
    <row r="281" spans="1:42" x14ac:dyDescent="0.3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</row>
    <row r="282" spans="1:42" x14ac:dyDescent="0.3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</row>
    <row r="283" spans="1:42" x14ac:dyDescent="0.3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  <c r="AP283" s="9"/>
    </row>
    <row r="284" spans="1:42" x14ac:dyDescent="0.3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9"/>
    </row>
    <row r="285" spans="1:42" x14ac:dyDescent="0.3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/>
    </row>
    <row r="286" spans="1:42" x14ac:dyDescent="0.3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P286" s="9"/>
    </row>
    <row r="287" spans="1:42" x14ac:dyDescent="0.3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  <c r="AP287" s="9"/>
    </row>
    <row r="288" spans="1:42" x14ac:dyDescent="0.3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  <c r="AP288" s="9"/>
    </row>
    <row r="289" spans="1:42" x14ac:dyDescent="0.3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  <c r="AP289" s="9"/>
    </row>
    <row r="290" spans="1:42" x14ac:dyDescent="0.3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  <c r="AP290" s="9"/>
    </row>
    <row r="291" spans="1:42" x14ac:dyDescent="0.3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  <c r="AP291" s="9"/>
    </row>
    <row r="292" spans="1:42" x14ac:dyDescent="0.3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  <c r="AP292" s="9"/>
    </row>
    <row r="293" spans="1:42" x14ac:dyDescent="0.3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  <c r="AP293" s="9"/>
    </row>
    <row r="294" spans="1:42" x14ac:dyDescent="0.3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  <c r="AP294" s="9"/>
    </row>
    <row r="295" spans="1:42" x14ac:dyDescent="0.3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  <c r="AP295" s="9"/>
    </row>
    <row r="296" spans="1:42" x14ac:dyDescent="0.3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  <c r="AP296" s="9"/>
    </row>
    <row r="297" spans="1:42" x14ac:dyDescent="0.3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  <c r="AP297" s="9"/>
    </row>
    <row r="298" spans="1:42" x14ac:dyDescent="0.3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  <c r="AP298" s="9"/>
    </row>
    <row r="299" spans="1:42" x14ac:dyDescent="0.3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  <c r="AP299" s="9"/>
    </row>
    <row r="300" spans="1:42" x14ac:dyDescent="0.3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  <c r="AP300" s="9"/>
    </row>
    <row r="301" spans="1:42" x14ac:dyDescent="0.3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  <c r="AP301" s="9"/>
    </row>
    <row r="302" spans="1:42" x14ac:dyDescent="0.3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  <c r="AP302" s="9"/>
    </row>
  </sheetData>
  <sheetProtection algorithmName="SHA-512" hashValue="EnvgdVJmOYAQOejE39/Aj6gDn19lkkhbwyDxN2L87p/1z7z9TJE0bmTXqLIvxhCfvcEvgvWlHoH4twN2RZf+Rw==" saltValue="j82mQIJtlv8hPSEnwwP8Vg==" spinCount="100000" sheet="1" objects="1" scenarios="1"/>
  <mergeCells count="6">
    <mergeCell ref="V70:W70"/>
    <mergeCell ref="V78:X78"/>
    <mergeCell ref="V79:X79"/>
    <mergeCell ref="S78:U78"/>
    <mergeCell ref="S79:U79"/>
    <mergeCell ref="V77:W77"/>
  </mergeCells>
  <phoneticPr fontId="5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C7"/>
  <sheetViews>
    <sheetView workbookViewId="0">
      <selection activeCell="C2" sqref="C2"/>
    </sheetView>
  </sheetViews>
  <sheetFormatPr defaultRowHeight="14.4" x14ac:dyDescent="0.3"/>
  <cols>
    <col min="2" max="2" width="52.6640625" customWidth="1"/>
    <col min="3" max="3" width="11.33203125" bestFit="1" customWidth="1"/>
  </cols>
  <sheetData>
    <row r="1" spans="1:29" ht="31.2" x14ac:dyDescent="0.3">
      <c r="A1" s="2" t="s">
        <v>0</v>
      </c>
      <c r="B1" s="3" t="s">
        <v>1</v>
      </c>
      <c r="C1" s="4" t="s">
        <v>2</v>
      </c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6"/>
    </row>
    <row r="2" spans="1:29" x14ac:dyDescent="0.3">
      <c r="A2" s="1">
        <v>1</v>
      </c>
      <c r="B2" s="1" t="s">
        <v>3</v>
      </c>
      <c r="C2" s="8"/>
    </row>
    <row r="3" spans="1:29" ht="28.8" x14ac:dyDescent="0.3">
      <c r="A3" s="1">
        <v>2</v>
      </c>
      <c r="B3" s="7" t="s">
        <v>4</v>
      </c>
      <c r="C3" s="1"/>
    </row>
    <row r="4" spans="1:29" x14ac:dyDescent="0.3">
      <c r="A4" s="1">
        <v>3</v>
      </c>
      <c r="B4" s="1" t="s">
        <v>5</v>
      </c>
      <c r="C4" s="1"/>
    </row>
    <row r="5" spans="1:29" ht="28.8" x14ac:dyDescent="0.3">
      <c r="A5" s="1">
        <v>4</v>
      </c>
      <c r="B5" s="7" t="s">
        <v>6</v>
      </c>
      <c r="C5" s="1"/>
    </row>
    <row r="6" spans="1:29" x14ac:dyDescent="0.3">
      <c r="A6" s="1">
        <v>5</v>
      </c>
      <c r="B6" s="1" t="s">
        <v>7</v>
      </c>
      <c r="C6" s="1"/>
    </row>
    <row r="7" spans="1:29" ht="28.8" x14ac:dyDescent="0.3">
      <c r="A7" s="1">
        <v>6</v>
      </c>
      <c r="B7" s="7" t="s">
        <v>8</v>
      </c>
      <c r="C7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NABAVKE ZA SKOLE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Senada Alihodzic</dc:creator>
  <cp:lastModifiedBy>Sabina Jukan</cp:lastModifiedBy>
  <dcterms:created xsi:type="dcterms:W3CDTF">2020-10-12T06:25:56Z</dcterms:created>
  <dcterms:modified xsi:type="dcterms:W3CDTF">2021-06-25T10:52:03Z</dcterms:modified>
</cp:coreProperties>
</file>