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A073C669-20B2-4EAD-B21D-82422D7424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15" l="1"/>
  <c r="P53" i="15"/>
  <c r="AT46" i="15"/>
  <c r="AU46" i="15" s="1"/>
  <c r="S48" i="15"/>
  <c r="R39" i="15"/>
  <c r="R40" i="15"/>
  <c r="R41" i="15"/>
  <c r="R42" i="15"/>
  <c r="R4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16" i="15"/>
  <c r="R7" i="15"/>
  <c r="R8" i="15"/>
  <c r="R9" i="15"/>
  <c r="R10" i="15"/>
  <c r="R11" i="15"/>
  <c r="R12" i="15"/>
  <c r="R13" i="15"/>
  <c r="R14" i="15"/>
  <c r="R15" i="15" l="1"/>
  <c r="R17" i="15"/>
  <c r="R18" i="15"/>
  <c r="R19" i="15"/>
  <c r="R20" i="15"/>
  <c r="R21" i="15"/>
  <c r="R22" i="15"/>
  <c r="R23" i="15"/>
  <c r="R37" i="15"/>
  <c r="R38" i="15"/>
  <c r="R6" i="15" l="1"/>
</calcChain>
</file>

<file path=xl/sharedStrings.xml><?xml version="1.0" encoding="utf-8"?>
<sst xmlns="http://schemas.openxmlformats.org/spreadsheetml/2006/main" count="163" uniqueCount="130">
  <si>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</si>
  <si>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</si>
  <si>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</si>
  <si>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</si>
  <si>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</si>
  <si>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</si>
  <si>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</si>
  <si>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</si>
  <si>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</si>
  <si>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kosilica na gorivo CUB CADET 53 LM3 ER53S KAWASAKI 53 CM (12ABPV7D603)</t>
  </si>
  <si>
    <t>Nabavka</t>
  </si>
  <si>
    <t>jed mjere</t>
  </si>
  <si>
    <t>kom</t>
  </si>
  <si>
    <t>komad</t>
  </si>
  <si>
    <t>OŠ Branko Ćopić Prnjavor</t>
  </si>
  <si>
    <t>baštanski alat</t>
  </si>
  <si>
    <t>lopatica vrtna</t>
  </si>
  <si>
    <t>lopata špicasta sa drškom</t>
  </si>
  <si>
    <t>ašov s drškom</t>
  </si>
  <si>
    <t>motika s drškom</t>
  </si>
  <si>
    <t>grablje s drškom</t>
  </si>
  <si>
    <t>OŠ Blagaj, Blagaj Mostar</t>
  </si>
  <si>
    <t>set</t>
  </si>
  <si>
    <t>Kosilice/trimeri/</t>
  </si>
  <si>
    <t>Prskalice</t>
  </si>
  <si>
    <t>tlačna prskalica Comfort 5,5 l</t>
  </si>
  <si>
    <t>Kosilica - benzinska, Snaga 1,9kW;Širina reza 46cm</t>
  </si>
  <si>
    <t>Benzinski trimer;Snaga motora:1kW; Širina reza sa silkom:45cm; Širina reza sa nožem:23cm</t>
  </si>
  <si>
    <t>Vap 15 bar</t>
  </si>
  <si>
    <t>Kolica za vrt (građevinska kolica),metalna</t>
  </si>
  <si>
    <t>lopata za vrt s drškom</t>
  </si>
  <si>
    <t>vile za okopavanje vrta s drškom</t>
  </si>
  <si>
    <t>krampa s drškom</t>
  </si>
  <si>
    <t>Male makaze za rezanje suhog drveta i biljaka</t>
  </si>
  <si>
    <t xml:space="preserve">Velike vrtne makaze </t>
  </si>
  <si>
    <t>Ostali alat</t>
  </si>
  <si>
    <t>alat za izradu kućice za ptice (čekić, skalper, konbinirke, odvijač, metar, britvica (R74670 set alata box 16/1 proizvođač DUSEN TRADE</t>
  </si>
  <si>
    <t>Testera</t>
  </si>
  <si>
    <t>Srednja ekonomska i ugostiteljsko-turistička škola Mostar</t>
  </si>
  <si>
    <t>Grabljice za cvjetnjak</t>
  </si>
  <si>
    <t>Pila vrtna</t>
  </si>
  <si>
    <t>Husqvarna trimeri za travu, na gorivo, Zapremina cilindra 21.7 сm³
Izlazna snaga 0.6 kW
Težina (bez rezne opreme) 4.4 kg
Broj okretaja pri maksimalnoj snazi
7800 o/min</t>
  </si>
  <si>
    <t>OŠ Glamoč</t>
  </si>
  <si>
    <t>Makita Motorna  samohodna kosailica PLM4628N Motor: 4 - taktni B&amp;S 500E, Radni opseg : 140 cm; Zapremina košare: 60 l, Širina reza: 46 cm</t>
  </si>
  <si>
    <t>OŠ Aleksa Šantić Sarajevo</t>
  </si>
  <si>
    <t>kopačica benzinska 1,8 kW 36G, tip motora GGP 100 OH /4 taktni/100ccm, radni opseg 36 cm, težina 27 kg (Penny plus)</t>
  </si>
  <si>
    <t>makaze za obrezivanje ruža, model 1067, veličina 7", materijal metal plastika (Penny)</t>
  </si>
  <si>
    <t>OŠ Pale</t>
  </si>
  <si>
    <t>Motorni trimer BC1900</t>
  </si>
  <si>
    <t>Benzinske škare za živu ogradu Stiga</t>
  </si>
  <si>
    <t>Kosilica villager 5101T</t>
  </si>
  <si>
    <t>Treća osnovna škola Ilidža</t>
  </si>
  <si>
    <t>Grablje za lišće s drškom</t>
  </si>
  <si>
    <t>motika za vrt</t>
  </si>
  <si>
    <t>Velike makaze za voće 120 cm</t>
  </si>
  <si>
    <t>Gimnazija Visoko</t>
  </si>
  <si>
    <t>samohodna motorna kosilica Husqovarna LC353AWD</t>
  </si>
  <si>
    <t>Villager električni trimer za živu ogradu VHT 710P</t>
  </si>
  <si>
    <t>OŠ Branko Ćopić 
Banja Luka</t>
  </si>
  <si>
    <t>4.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</si>
  <si>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</si>
  <si>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</si>
  <si>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</si>
  <si>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</si>
  <si>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</si>
  <si>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</si>
  <si>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</si>
  <si>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</si>
  <si>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</si>
  <si>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</si>
  <si>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</si>
  <si>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</si>
  <si>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</si>
  <si>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</si>
  <si>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</si>
  <si>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</si>
  <si>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</si>
  <si>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</si>
  <si>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</si>
  <si>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</si>
  <si>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</si>
  <si>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</si>
  <si>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</si>
  <si>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</si>
  <si>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4.2.13.</t>
  </si>
  <si>
    <t>4.2.14.</t>
  </si>
  <si>
    <t>4.2.15.</t>
  </si>
  <si>
    <t>4.2.16.</t>
  </si>
  <si>
    <t>4.2.17.</t>
  </si>
  <si>
    <t>4.2.18.</t>
  </si>
  <si>
    <t>4.3.</t>
  </si>
  <si>
    <t>4.3.1.</t>
  </si>
  <si>
    <t>4.3.2.</t>
  </si>
  <si>
    <t>4.4.</t>
  </si>
  <si>
    <t>4.4.1.</t>
  </si>
  <si>
    <t>jedinična cijena s PDVom KM</t>
  </si>
  <si>
    <t>ukupno komada</t>
  </si>
  <si>
    <t>ukupna cijena s PDVom KM</t>
  </si>
  <si>
    <t>Ako je raspoloživost manja navesti s kojom raspolažete</t>
  </si>
  <si>
    <t xml:space="preserve">UKUPNO </t>
  </si>
  <si>
    <t>POPUST</t>
  </si>
  <si>
    <t>UKUPNA CIJENA S POPUSTOM</t>
  </si>
  <si>
    <t>UKUPNA CIJENA PONUDE IZRAŽENA SLOVIMA</t>
  </si>
  <si>
    <t>ŽIRO RAČUN ZA UPLATU</t>
  </si>
  <si>
    <t>Aku bušilica (zavijač/odvijač)</t>
  </si>
  <si>
    <t>prebaciti u alat za skolsko dvoriste</t>
  </si>
  <si>
    <t>4.4.2.</t>
  </si>
  <si>
    <t>Srednja građevinska škola Mostar</t>
  </si>
  <si>
    <t>LUX kompresor za farbanje; Snaga:100W;Pritisak:120bar;Spremnik:600ml</t>
  </si>
  <si>
    <t>BRUSILICA VIBRACIONA 450W 150 mm 220-240V  INGCO RS4508</t>
  </si>
  <si>
    <t>OŠ Hasan Kikić
 Sarajevo</t>
  </si>
  <si>
    <t>4.4.3.</t>
  </si>
  <si>
    <t>4.4.4.</t>
  </si>
  <si>
    <t>Nabavka alata za uređenje dovrišta</t>
  </si>
  <si>
    <t>FINANSIJSKA PONUDA ZA LOT 4 Nabavka alata za uređenje dovrišta</t>
  </si>
  <si>
    <t>OŠ Vuk Karadžić
Trebinje</t>
  </si>
  <si>
    <t>OŠ Mak Dizdar 
Zenica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</si>
  <si>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</si>
  <si>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</si>
  <si>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</si>
  <si>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</si>
  <si>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</si>
  <si>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</si>
  <si>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</si>
  <si>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</si>
  <si>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</si>
  <si>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</si>
  <si>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</si>
  <si>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S50+P53 ili
S50+P56</t>
  </si>
  <si>
    <t>* Unijeti dodatne redove ukoliko je potrebno, kao i formulu u kolinu 'Ukupna cijena' i kod vrste prevoza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</si>
</sst>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1"/>
      <name val="Calibri Light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6" fillId="3" borderId="5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9" fillId="3" borderId="5" xfId="0" applyFont="1" applyFill="1" applyBorder="1"/>
    <xf numFmtId="0" fontId="11" fillId="3" borderId="5" xfId="0" applyFont="1" applyFill="1" applyBorder="1" applyAlignment="1">
      <alignment horizontal="justify" vertical="center"/>
    </xf>
    <xf numFmtId="0" fontId="0" fillId="3" borderId="7" xfId="0" applyFill="1" applyBorder="1" applyAlignment="1">
      <alignment wrapText="1"/>
    </xf>
    <xf numFmtId="0" fontId="7" fillId="3" borderId="5" xfId="0" applyFont="1" applyFill="1" applyBorder="1"/>
    <xf numFmtId="14" fontId="0" fillId="3" borderId="5" xfId="0" applyNumberFormat="1" applyFill="1" applyBorder="1"/>
    <xf numFmtId="0" fontId="10" fillId="3" borderId="5" xfId="0" applyFont="1" applyFill="1" applyBorder="1" applyAlignment="1">
      <alignment wrapText="1"/>
    </xf>
    <xf numFmtId="17" fontId="0" fillId="3" borderId="5" xfId="0" applyNumberFormat="1" applyFill="1" applyBorder="1"/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/>
    <xf numFmtId="0" fontId="0" fillId="3" borderId="5" xfId="0" applyFill="1" applyBorder="1" applyAlignment="1">
      <alignment horizontal="left" vertical="center"/>
    </xf>
    <xf numFmtId="0" fontId="7" fillId="3" borderId="6" xfId="0" applyFont="1" applyFill="1" applyBorder="1"/>
    <xf numFmtId="0" fontId="0" fillId="3" borderId="0" xfId="0" applyFill="1" applyAlignment="1">
      <alignment wrapText="1"/>
    </xf>
    <xf numFmtId="0" fontId="7" fillId="3" borderId="0" xfId="0" applyFont="1" applyFill="1"/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0" fillId="3" borderId="6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 applyAlignment="1">
      <alignment wrapText="1"/>
    </xf>
    <xf numFmtId="0" fontId="12" fillId="3" borderId="5" xfId="0" applyFont="1" applyFill="1" applyBorder="1"/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7" fillId="3" borderId="5" xfId="0" applyFont="1" applyFill="1" applyBorder="1" applyAlignment="1">
      <alignment wrapText="1"/>
    </xf>
    <xf numFmtId="0" fontId="12" fillId="3" borderId="10" xfId="0" applyFont="1" applyFill="1" applyBorder="1"/>
    <xf numFmtId="0" fontId="9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0" fillId="3" borderId="7" xfId="0" applyFill="1" applyBorder="1"/>
    <xf numFmtId="0" fontId="0" fillId="3" borderId="12" xfId="0" applyFill="1" applyBorder="1"/>
    <xf numFmtId="0" fontId="1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14" xfId="0" applyFont="1" applyBorder="1" applyProtection="1">
      <protection locked="0"/>
    </xf>
    <xf numFmtId="0" fontId="0" fillId="0" borderId="13" xfId="0" applyBorder="1" applyProtection="1">
      <protection locked="0"/>
    </xf>
    <xf numFmtId="0" fontId="9" fillId="0" borderId="9" xfId="0" applyFont="1" applyBorder="1"/>
    <xf numFmtId="0" fontId="0" fillId="3" borderId="17" xfId="0" applyFill="1" applyBorder="1"/>
    <xf numFmtId="0" fontId="0" fillId="0" borderId="12" xfId="0" applyBorder="1"/>
    <xf numFmtId="0" fontId="0" fillId="0" borderId="18" xfId="0" applyBorder="1"/>
    <xf numFmtId="0" fontId="7" fillId="0" borderId="0" xfId="0" applyFont="1"/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3" borderId="5" xfId="0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5" xfId="0" applyFill="1" applyBorder="1" applyProtection="1"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0" fontId="0" fillId="3" borderId="19" xfId="0" applyFill="1" applyBorder="1"/>
    <xf numFmtId="0" fontId="7" fillId="0" borderId="9" xfId="0" applyFont="1" applyBorder="1" applyAlignment="1" applyProtection="1">
      <alignment horizontal="left" wrapText="1"/>
      <protection locked="0"/>
    </xf>
    <xf numFmtId="0" fontId="7" fillId="5" borderId="20" xfId="0" applyFont="1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7" fillId="3" borderId="23" xfId="0" applyFont="1" applyFill="1" applyBorder="1" applyProtection="1">
      <protection locked="0"/>
    </xf>
    <xf numFmtId="0" fontId="7" fillId="3" borderId="24" xfId="0" applyFont="1" applyFill="1" applyBorder="1" applyProtection="1">
      <protection locked="0"/>
    </xf>
    <xf numFmtId="0" fontId="0" fillId="0" borderId="23" xfId="0" applyBorder="1" applyProtection="1">
      <protection locked="0"/>
    </xf>
    <xf numFmtId="0" fontId="13" fillId="0" borderId="24" xfId="0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4" borderId="12" xfId="0" applyFill="1" applyBorder="1" applyProtection="1">
      <protection locked="0"/>
    </xf>
    <xf numFmtId="0" fontId="13" fillId="0" borderId="26" xfId="0" applyFont="1" applyBorder="1" applyProtection="1"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15" fillId="3" borderId="5" xfId="0" applyFont="1" applyFill="1" applyBorder="1" applyProtection="1">
      <protection locked="0"/>
    </xf>
    <xf numFmtId="0" fontId="12" fillId="0" borderId="5" xfId="0" applyFont="1" applyBorder="1" applyAlignment="1" applyProtection="1"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2" xfId="0" applyBorder="1" applyProtection="1">
      <protection locked="0"/>
    </xf>
    <xf numFmtId="0" fontId="13" fillId="3" borderId="13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9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U537"/>
  <sheetViews>
    <sheetView tabSelected="1" zoomScale="90" zoomScaleNormal="90" workbookViewId="0">
      <pane xSplit="4" ySplit="3" topLeftCell="L44" activePane="bottomRight" state="frozen"/>
      <selection pane="topRight" activeCell="E1" sqref="E1"/>
      <selection pane="bottomLeft" activeCell="A4" sqref="A4"/>
      <selection pane="bottomRight" activeCell="A45" sqref="A45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5" width="21.44140625" customWidth="1"/>
    <col min="6" max="17" width="21.33203125" customWidth="1"/>
    <col min="19" max="19" width="11.109375" customWidth="1"/>
    <col min="20" max="20" width="15.5546875" customWidth="1"/>
    <col min="21" max="21" width="13" customWidth="1"/>
  </cols>
  <sheetData>
    <row r="1" spans="1:71" x14ac:dyDescent="0.3">
      <c r="B1" s="61" t="s">
        <v>114</v>
      </c>
    </row>
    <row r="3" spans="1:71" ht="72" x14ac:dyDescent="0.3">
      <c r="A3" s="48"/>
      <c r="B3" s="49" t="s">
        <v>10</v>
      </c>
      <c r="C3" s="49" t="s">
        <v>11</v>
      </c>
      <c r="D3" s="53" t="s">
        <v>95</v>
      </c>
      <c r="E3" s="49" t="s">
        <v>58</v>
      </c>
      <c r="F3" s="49" t="s">
        <v>14</v>
      </c>
      <c r="G3" s="49" t="s">
        <v>21</v>
      </c>
      <c r="H3" s="49" t="s">
        <v>115</v>
      </c>
      <c r="I3" s="49" t="s">
        <v>38</v>
      </c>
      <c r="J3" s="49" t="s">
        <v>42</v>
      </c>
      <c r="K3" s="49" t="s">
        <v>44</v>
      </c>
      <c r="L3" s="49" t="s">
        <v>47</v>
      </c>
      <c r="M3" s="49" t="s">
        <v>51</v>
      </c>
      <c r="N3" s="49" t="s">
        <v>55</v>
      </c>
      <c r="O3" s="49" t="s">
        <v>107</v>
      </c>
      <c r="P3" s="49" t="s">
        <v>110</v>
      </c>
      <c r="Q3" s="49" t="s">
        <v>116</v>
      </c>
      <c r="R3" s="49" t="s">
        <v>96</v>
      </c>
      <c r="S3" s="53" t="s">
        <v>97</v>
      </c>
      <c r="T3" s="54" t="s">
        <v>98</v>
      </c>
    </row>
    <row r="4" spans="1:71" s="11" customFormat="1" ht="16.2" customHeight="1" x14ac:dyDescent="0.3">
      <c r="A4" s="19" t="s">
        <v>59</v>
      </c>
      <c r="B4" s="98" t="s">
        <v>113</v>
      </c>
      <c r="C4" s="12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s="11" customFormat="1" x14ac:dyDescent="0.3">
      <c r="A5" s="19" t="s">
        <v>60</v>
      </c>
      <c r="B5" s="72" t="s">
        <v>23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ht="28.8" x14ac:dyDescent="0.3">
      <c r="A6" s="9" t="s">
        <v>61</v>
      </c>
      <c r="B6" s="99" t="s">
        <v>9</v>
      </c>
      <c r="C6" s="9" t="s">
        <v>13</v>
      </c>
      <c r="D6" s="75"/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3">
        <f t="shared" ref="R6:R43" si="0">SUM(E6:Q6)</f>
        <v>1</v>
      </c>
      <c r="S6" s="102"/>
      <c r="T6" s="7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ht="28.8" x14ac:dyDescent="0.3">
      <c r="A7" s="9" t="s">
        <v>62</v>
      </c>
      <c r="B7" s="99" t="s">
        <v>26</v>
      </c>
      <c r="C7" s="9" t="s">
        <v>13</v>
      </c>
      <c r="D7" s="75"/>
      <c r="E7" s="9"/>
      <c r="F7" s="9"/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13">
        <f t="shared" si="0"/>
        <v>1</v>
      </c>
      <c r="S7" s="102"/>
      <c r="T7" s="74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ht="43.2" x14ac:dyDescent="0.3">
      <c r="A8" s="9" t="s">
        <v>63</v>
      </c>
      <c r="B8" s="99" t="s">
        <v>27</v>
      </c>
      <c r="C8" s="9" t="s">
        <v>13</v>
      </c>
      <c r="D8" s="75"/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13">
        <f t="shared" si="0"/>
        <v>1</v>
      </c>
      <c r="S8" s="102"/>
      <c r="T8" s="74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86.4" x14ac:dyDescent="0.3">
      <c r="A9" s="9" t="s">
        <v>64</v>
      </c>
      <c r="B9" s="99" t="s">
        <v>41</v>
      </c>
      <c r="C9" s="9" t="s">
        <v>13</v>
      </c>
      <c r="D9" s="75"/>
      <c r="E9" s="9"/>
      <c r="F9" s="9"/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13">
        <f t="shared" si="0"/>
        <v>1</v>
      </c>
      <c r="S9" s="102"/>
      <c r="T9" s="74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ht="57.6" x14ac:dyDescent="0.3">
      <c r="A10" s="9" t="s">
        <v>65</v>
      </c>
      <c r="B10" s="99" t="s">
        <v>43</v>
      </c>
      <c r="C10" s="9" t="s">
        <v>13</v>
      </c>
      <c r="D10" s="75"/>
      <c r="E10" s="9"/>
      <c r="F10" s="9"/>
      <c r="G10" s="9"/>
      <c r="H10" s="9"/>
      <c r="I10" s="9"/>
      <c r="J10" s="9">
        <v>1</v>
      </c>
      <c r="K10" s="9"/>
      <c r="L10" s="9"/>
      <c r="M10" s="9"/>
      <c r="N10" s="9"/>
      <c r="O10" s="9"/>
      <c r="P10" s="9"/>
      <c r="Q10" s="9"/>
      <c r="R10" s="13">
        <f t="shared" si="0"/>
        <v>1</v>
      </c>
      <c r="S10" s="102"/>
      <c r="T10" s="74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43.2" x14ac:dyDescent="0.3">
      <c r="A11" s="9" t="s">
        <v>66</v>
      </c>
      <c r="B11" s="99" t="s">
        <v>45</v>
      </c>
      <c r="C11" s="9" t="s">
        <v>13</v>
      </c>
      <c r="D11" s="75"/>
      <c r="E11" s="9"/>
      <c r="F11" s="9"/>
      <c r="G11" s="9"/>
      <c r="H11" s="9"/>
      <c r="I11" s="9"/>
      <c r="J11" s="9"/>
      <c r="K11" s="9">
        <v>1</v>
      </c>
      <c r="L11" s="9"/>
      <c r="M11" s="9"/>
      <c r="N11" s="9"/>
      <c r="O11" s="9"/>
      <c r="P11" s="9"/>
      <c r="Q11" s="9"/>
      <c r="R11" s="13">
        <f t="shared" si="0"/>
        <v>1</v>
      </c>
      <c r="S11" s="102"/>
      <c r="T11" s="7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x14ac:dyDescent="0.3">
      <c r="A12" s="9" t="s">
        <v>67</v>
      </c>
      <c r="B12" s="99" t="s">
        <v>48</v>
      </c>
      <c r="C12" s="9" t="s">
        <v>13</v>
      </c>
      <c r="D12" s="75"/>
      <c r="E12" s="9"/>
      <c r="F12" s="9"/>
      <c r="G12" s="9"/>
      <c r="H12" s="9"/>
      <c r="I12" s="9"/>
      <c r="J12" s="9"/>
      <c r="K12" s="9"/>
      <c r="L12" s="9">
        <v>1</v>
      </c>
      <c r="M12" s="9"/>
      <c r="N12" s="9"/>
      <c r="O12" s="9"/>
      <c r="P12" s="9"/>
      <c r="Q12" s="9"/>
      <c r="R12" s="13">
        <f t="shared" si="0"/>
        <v>1</v>
      </c>
      <c r="S12" s="102"/>
      <c r="T12" s="74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x14ac:dyDescent="0.3">
      <c r="A13" s="9" t="s">
        <v>67</v>
      </c>
      <c r="B13" s="99" t="s">
        <v>49</v>
      </c>
      <c r="C13" s="9" t="s">
        <v>13</v>
      </c>
      <c r="D13" s="75"/>
      <c r="E13" s="9"/>
      <c r="F13" s="9"/>
      <c r="G13" s="9"/>
      <c r="H13" s="9"/>
      <c r="I13" s="9"/>
      <c r="J13" s="9"/>
      <c r="K13" s="9"/>
      <c r="L13" s="9">
        <v>1</v>
      </c>
      <c r="M13" s="9"/>
      <c r="N13" s="9"/>
      <c r="O13" s="9"/>
      <c r="P13" s="9"/>
      <c r="Q13" s="9"/>
      <c r="R13" s="13">
        <f t="shared" si="0"/>
        <v>1</v>
      </c>
      <c r="S13" s="102"/>
      <c r="T13" s="74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71" x14ac:dyDescent="0.3">
      <c r="A14" s="9" t="s">
        <v>68</v>
      </c>
      <c r="B14" s="99" t="s">
        <v>50</v>
      </c>
      <c r="C14" s="9" t="s">
        <v>13</v>
      </c>
      <c r="D14" s="75"/>
      <c r="E14" s="9"/>
      <c r="F14" s="9"/>
      <c r="G14" s="9"/>
      <c r="H14" s="9"/>
      <c r="I14" s="9"/>
      <c r="J14" s="9"/>
      <c r="K14" s="9"/>
      <c r="L14" s="9">
        <v>1</v>
      </c>
      <c r="M14" s="9"/>
      <c r="N14" s="9"/>
      <c r="O14" s="9"/>
      <c r="P14" s="9"/>
      <c r="Q14" s="9"/>
      <c r="R14" s="13">
        <f t="shared" si="0"/>
        <v>1</v>
      </c>
      <c r="S14" s="102"/>
      <c r="T14" s="74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</row>
    <row r="15" spans="1:71" ht="28.8" x14ac:dyDescent="0.3">
      <c r="A15" s="9" t="s">
        <v>69</v>
      </c>
      <c r="B15" s="99" t="s">
        <v>56</v>
      </c>
      <c r="C15" s="9" t="s">
        <v>13</v>
      </c>
      <c r="D15" s="7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1</v>
      </c>
      <c r="R15" s="13">
        <f t="shared" si="0"/>
        <v>1</v>
      </c>
      <c r="S15" s="102"/>
      <c r="T15" s="74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71" ht="28.8" x14ac:dyDescent="0.3">
      <c r="A16" s="9" t="s">
        <v>70</v>
      </c>
      <c r="B16" s="99" t="s">
        <v>57</v>
      </c>
      <c r="C16" s="9" t="s">
        <v>13</v>
      </c>
      <c r="D16" s="7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</v>
      </c>
      <c r="R16" s="13">
        <f t="shared" si="0"/>
        <v>1</v>
      </c>
      <c r="S16" s="102"/>
      <c r="T16" s="74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</row>
    <row r="17" spans="1:71" x14ac:dyDescent="0.3">
      <c r="A17" s="9"/>
      <c r="B17" s="99"/>
      <c r="C17" s="9"/>
      <c r="D17" s="7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3">
        <f t="shared" si="0"/>
        <v>0</v>
      </c>
      <c r="S17" s="102"/>
      <c r="T17" s="7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</row>
    <row r="18" spans="1:71" s="11" customFormat="1" x14ac:dyDescent="0.3">
      <c r="A18" s="19" t="s">
        <v>71</v>
      </c>
      <c r="B18" s="98" t="s">
        <v>15</v>
      </c>
      <c r="C18" s="10"/>
      <c r="D18" s="7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3">
        <f t="shared" si="0"/>
        <v>0</v>
      </c>
      <c r="S18" s="102"/>
      <c r="T18" s="103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1" x14ac:dyDescent="0.3">
      <c r="A19" s="9" t="s">
        <v>72</v>
      </c>
      <c r="B19" s="99" t="s">
        <v>16</v>
      </c>
      <c r="C19" s="9" t="s">
        <v>13</v>
      </c>
      <c r="D19" s="75"/>
      <c r="E19" s="9"/>
      <c r="F19" s="9">
        <v>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3">
        <f t="shared" si="0"/>
        <v>5</v>
      </c>
      <c r="S19" s="102"/>
      <c r="T19" s="74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71" x14ac:dyDescent="0.3">
      <c r="A20" s="9" t="s">
        <v>73</v>
      </c>
      <c r="B20" s="99" t="s">
        <v>17</v>
      </c>
      <c r="C20" s="9" t="s">
        <v>13</v>
      </c>
      <c r="D20" s="75"/>
      <c r="E20" s="9"/>
      <c r="F20" s="9">
        <v>2</v>
      </c>
      <c r="G20" s="9"/>
      <c r="H20" s="9"/>
      <c r="I20" s="9"/>
      <c r="J20" s="9"/>
      <c r="K20" s="9"/>
      <c r="L20" s="9"/>
      <c r="M20" s="9">
        <v>2</v>
      </c>
      <c r="N20" s="9"/>
      <c r="O20" s="9"/>
      <c r="P20" s="9"/>
      <c r="Q20" s="9"/>
      <c r="R20" s="13">
        <f t="shared" si="0"/>
        <v>4</v>
      </c>
      <c r="S20" s="102"/>
      <c r="T20" s="74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71" x14ac:dyDescent="0.3">
      <c r="A21" s="9" t="s">
        <v>74</v>
      </c>
      <c r="B21" s="99" t="s">
        <v>18</v>
      </c>
      <c r="C21" s="9" t="s">
        <v>13</v>
      </c>
      <c r="D21" s="75"/>
      <c r="E21" s="9"/>
      <c r="F21" s="9">
        <v>5</v>
      </c>
      <c r="G21" s="9"/>
      <c r="H21" s="9"/>
      <c r="I21" s="9"/>
      <c r="J21" s="9"/>
      <c r="K21" s="9"/>
      <c r="L21" s="9"/>
      <c r="M21" s="9"/>
      <c r="N21" s="9">
        <v>4</v>
      </c>
      <c r="O21" s="9"/>
      <c r="P21" s="9"/>
      <c r="Q21" s="9">
        <v>2</v>
      </c>
      <c r="R21" s="13">
        <f t="shared" si="0"/>
        <v>11</v>
      </c>
      <c r="S21" s="102"/>
      <c r="T21" s="74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1:71" x14ac:dyDescent="0.3">
      <c r="A22" s="9" t="s">
        <v>75</v>
      </c>
      <c r="B22" s="99" t="s">
        <v>19</v>
      </c>
      <c r="C22" s="9" t="s">
        <v>13</v>
      </c>
      <c r="D22" s="75"/>
      <c r="E22" s="9"/>
      <c r="F22" s="9">
        <v>3</v>
      </c>
      <c r="G22" s="9"/>
      <c r="H22" s="9"/>
      <c r="I22" s="9">
        <v>3</v>
      </c>
      <c r="J22" s="9"/>
      <c r="K22" s="9"/>
      <c r="L22" s="9"/>
      <c r="M22" s="9">
        <v>3</v>
      </c>
      <c r="N22" s="9"/>
      <c r="O22" s="9"/>
      <c r="P22" s="9"/>
      <c r="Q22" s="9"/>
      <c r="R22" s="13">
        <f t="shared" si="0"/>
        <v>9</v>
      </c>
      <c r="S22" s="102"/>
      <c r="T22" s="74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x14ac:dyDescent="0.3">
      <c r="A23" s="9" t="s">
        <v>76</v>
      </c>
      <c r="B23" s="99" t="s">
        <v>20</v>
      </c>
      <c r="C23" s="9" t="s">
        <v>13</v>
      </c>
      <c r="D23" s="75"/>
      <c r="E23" s="9"/>
      <c r="F23" s="9">
        <v>2</v>
      </c>
      <c r="G23" s="9">
        <v>1</v>
      </c>
      <c r="H23" s="9"/>
      <c r="I23" s="9">
        <v>2</v>
      </c>
      <c r="J23" s="9"/>
      <c r="K23" s="9"/>
      <c r="L23" s="9"/>
      <c r="M23" s="9">
        <v>4</v>
      </c>
      <c r="N23" s="9">
        <v>4</v>
      </c>
      <c r="O23" s="9"/>
      <c r="P23" s="9"/>
      <c r="Q23" s="9">
        <v>2</v>
      </c>
      <c r="R23" s="13">
        <f t="shared" si="0"/>
        <v>15</v>
      </c>
      <c r="S23" s="102"/>
      <c r="T23" s="74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x14ac:dyDescent="0.3">
      <c r="A24" s="9" t="s">
        <v>77</v>
      </c>
      <c r="B24" s="99" t="s">
        <v>29</v>
      </c>
      <c r="C24" s="9" t="s">
        <v>13</v>
      </c>
      <c r="D24" s="75"/>
      <c r="E24" s="9"/>
      <c r="F24" s="9"/>
      <c r="G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13">
        <f t="shared" si="0"/>
        <v>1</v>
      </c>
      <c r="S24" s="102"/>
      <c r="T24" s="74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71" x14ac:dyDescent="0.3">
      <c r="A25" s="9" t="s">
        <v>78</v>
      </c>
      <c r="B25" s="99" t="s">
        <v>30</v>
      </c>
      <c r="C25" s="9" t="s">
        <v>13</v>
      </c>
      <c r="D25" s="75"/>
      <c r="E25" s="9"/>
      <c r="F25" s="9"/>
      <c r="G25" s="9">
        <v>1</v>
      </c>
      <c r="H25" s="9"/>
      <c r="I25" s="9"/>
      <c r="J25" s="9"/>
      <c r="K25" s="9"/>
      <c r="L25" s="9"/>
      <c r="M25" s="9">
        <v>2</v>
      </c>
      <c r="N25" s="9"/>
      <c r="O25" s="9"/>
      <c r="P25" s="9"/>
      <c r="Q25" s="9"/>
      <c r="R25" s="13">
        <f t="shared" si="0"/>
        <v>3</v>
      </c>
      <c r="S25" s="102"/>
      <c r="T25" s="74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x14ac:dyDescent="0.3">
      <c r="A26" s="9" t="s">
        <v>79</v>
      </c>
      <c r="B26" s="99" t="s">
        <v>31</v>
      </c>
      <c r="C26" s="9" t="s">
        <v>13</v>
      </c>
      <c r="D26" s="75"/>
      <c r="E26" s="9"/>
      <c r="F26" s="9"/>
      <c r="G26" s="9">
        <v>1</v>
      </c>
      <c r="H26" s="9"/>
      <c r="I26" s="9"/>
      <c r="J26" s="9"/>
      <c r="K26" s="9"/>
      <c r="L26" s="9"/>
      <c r="M26" s="9">
        <v>1</v>
      </c>
      <c r="N26" s="9"/>
      <c r="O26" s="9"/>
      <c r="P26" s="9"/>
      <c r="Q26" s="9"/>
      <c r="R26" s="13">
        <f t="shared" si="0"/>
        <v>2</v>
      </c>
      <c r="S26" s="102"/>
      <c r="T26" s="7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1:71" x14ac:dyDescent="0.3">
      <c r="A27" s="9" t="s">
        <v>80</v>
      </c>
      <c r="B27" s="99" t="s">
        <v>32</v>
      </c>
      <c r="C27" s="9" t="s">
        <v>13</v>
      </c>
      <c r="D27" s="75"/>
      <c r="E27" s="9"/>
      <c r="F27" s="9"/>
      <c r="G27" s="9">
        <v>1</v>
      </c>
      <c r="H27" s="9"/>
      <c r="I27" s="9"/>
      <c r="J27" s="9"/>
      <c r="K27" s="9"/>
      <c r="L27" s="9"/>
      <c r="M27" s="9">
        <v>1</v>
      </c>
      <c r="N27" s="9">
        <v>4</v>
      </c>
      <c r="O27" s="9"/>
      <c r="P27" s="9"/>
      <c r="Q27" s="9"/>
      <c r="R27" s="13">
        <f t="shared" si="0"/>
        <v>6</v>
      </c>
      <c r="S27" s="102"/>
      <c r="T27" s="74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1:71" ht="28.8" x14ac:dyDescent="0.3">
      <c r="A28" s="9" t="s">
        <v>81</v>
      </c>
      <c r="B28" s="99" t="s">
        <v>33</v>
      </c>
      <c r="C28" s="9" t="s">
        <v>13</v>
      </c>
      <c r="D28" s="75"/>
      <c r="E28" s="9"/>
      <c r="F28" s="9"/>
      <c r="G28" s="9">
        <v>1</v>
      </c>
      <c r="H28" s="9"/>
      <c r="I28" s="9">
        <v>1</v>
      </c>
      <c r="J28" s="9"/>
      <c r="K28" s="9"/>
      <c r="L28" s="9"/>
      <c r="M28" s="9">
        <v>3</v>
      </c>
      <c r="N28" s="9">
        <v>2</v>
      </c>
      <c r="O28" s="9"/>
      <c r="P28" s="9"/>
      <c r="Q28" s="9">
        <v>2</v>
      </c>
      <c r="R28" s="13">
        <f t="shared" si="0"/>
        <v>9</v>
      </c>
      <c r="S28" s="102"/>
      <c r="T28" s="74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1:71" x14ac:dyDescent="0.3">
      <c r="A29" s="9" t="s">
        <v>82</v>
      </c>
      <c r="B29" s="99" t="s">
        <v>34</v>
      </c>
      <c r="C29" s="9" t="s">
        <v>13</v>
      </c>
      <c r="D29" s="75"/>
      <c r="E29" s="9"/>
      <c r="F29" s="9"/>
      <c r="G29" s="9">
        <v>1</v>
      </c>
      <c r="H29" s="9"/>
      <c r="I29" s="9">
        <v>1</v>
      </c>
      <c r="J29" s="9"/>
      <c r="K29" s="9"/>
      <c r="L29" s="9"/>
      <c r="M29" s="9"/>
      <c r="N29" s="9">
        <v>1</v>
      </c>
      <c r="O29" s="9"/>
      <c r="P29" s="9"/>
      <c r="Q29" s="9"/>
      <c r="R29" s="13">
        <f t="shared" si="0"/>
        <v>3</v>
      </c>
      <c r="S29" s="102"/>
      <c r="T29" s="74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x14ac:dyDescent="0.3">
      <c r="A30" s="9" t="s">
        <v>83</v>
      </c>
      <c r="B30" s="99" t="s">
        <v>37</v>
      </c>
      <c r="C30" s="9" t="s">
        <v>13</v>
      </c>
      <c r="D30" s="75"/>
      <c r="E30" s="9"/>
      <c r="F30" s="9"/>
      <c r="G30" s="9"/>
      <c r="H30" s="9">
        <v>15</v>
      </c>
      <c r="I30" s="9"/>
      <c r="J30" s="9"/>
      <c r="K30" s="9"/>
      <c r="L30" s="9"/>
      <c r="M30" s="9"/>
      <c r="N30" s="9"/>
      <c r="O30" s="9"/>
      <c r="P30" s="9"/>
      <c r="Q30" s="9">
        <v>2</v>
      </c>
      <c r="R30" s="13">
        <f t="shared" si="0"/>
        <v>17</v>
      </c>
      <c r="S30" s="102"/>
      <c r="T30" s="74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x14ac:dyDescent="0.3">
      <c r="A31" s="9" t="s">
        <v>84</v>
      </c>
      <c r="B31" s="99" t="s">
        <v>39</v>
      </c>
      <c r="C31" s="9" t="s">
        <v>13</v>
      </c>
      <c r="D31" s="75"/>
      <c r="E31" s="9"/>
      <c r="F31" s="9"/>
      <c r="G31" s="9"/>
      <c r="H31" s="9"/>
      <c r="I31" s="9">
        <v>2</v>
      </c>
      <c r="J31" s="9"/>
      <c r="K31" s="9"/>
      <c r="L31" s="9"/>
      <c r="M31" s="9"/>
      <c r="N31" s="9"/>
      <c r="O31" s="9"/>
      <c r="P31" s="9"/>
      <c r="Q31" s="9"/>
      <c r="R31" s="13">
        <f t="shared" si="0"/>
        <v>2</v>
      </c>
      <c r="S31" s="102"/>
      <c r="T31" s="74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x14ac:dyDescent="0.3">
      <c r="A32" s="9" t="s">
        <v>85</v>
      </c>
      <c r="B32" s="99" t="s">
        <v>40</v>
      </c>
      <c r="C32" s="9" t="s">
        <v>13</v>
      </c>
      <c r="D32" s="75"/>
      <c r="E32" s="9"/>
      <c r="F32" s="9"/>
      <c r="G32" s="9"/>
      <c r="H32" s="9"/>
      <c r="I32" s="9">
        <v>1</v>
      </c>
      <c r="J32" s="9"/>
      <c r="K32" s="9"/>
      <c r="L32" s="9"/>
      <c r="M32" s="9"/>
      <c r="N32" s="9"/>
      <c r="O32" s="9"/>
      <c r="P32" s="9"/>
      <c r="Q32" s="9"/>
      <c r="R32" s="13">
        <f t="shared" si="0"/>
        <v>1</v>
      </c>
      <c r="S32" s="102"/>
      <c r="T32" s="74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99" ht="28.8" x14ac:dyDescent="0.3">
      <c r="A33" s="9" t="s">
        <v>86</v>
      </c>
      <c r="B33" s="99" t="s">
        <v>46</v>
      </c>
      <c r="C33" s="9" t="s">
        <v>13</v>
      </c>
      <c r="D33" s="75"/>
      <c r="E33" s="9"/>
      <c r="F33" s="9"/>
      <c r="G33" s="9"/>
      <c r="H33" s="9"/>
      <c r="I33" s="9"/>
      <c r="J33" s="9"/>
      <c r="K33" s="9">
        <v>3</v>
      </c>
      <c r="L33" s="9"/>
      <c r="M33" s="9"/>
      <c r="N33" s="9"/>
      <c r="O33" s="9"/>
      <c r="P33" s="9"/>
      <c r="Q33" s="9"/>
      <c r="R33" s="13">
        <f t="shared" si="0"/>
        <v>3</v>
      </c>
      <c r="S33" s="102"/>
      <c r="T33" s="74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99" x14ac:dyDescent="0.3">
      <c r="A34" s="9" t="s">
        <v>87</v>
      </c>
      <c r="B34" s="99" t="s">
        <v>52</v>
      </c>
      <c r="C34" s="9" t="s">
        <v>13</v>
      </c>
      <c r="D34" s="75"/>
      <c r="E34" s="9"/>
      <c r="F34" s="9"/>
      <c r="G34" s="9"/>
      <c r="H34" s="9"/>
      <c r="I34" s="9"/>
      <c r="J34" s="9"/>
      <c r="K34" s="9"/>
      <c r="L34" s="9"/>
      <c r="M34" s="9">
        <v>5</v>
      </c>
      <c r="N34" s="9"/>
      <c r="O34" s="9"/>
      <c r="P34" s="9"/>
      <c r="Q34" s="9">
        <v>2</v>
      </c>
      <c r="R34" s="13">
        <f t="shared" si="0"/>
        <v>7</v>
      </c>
      <c r="S34" s="102"/>
      <c r="T34" s="74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99" x14ac:dyDescent="0.3">
      <c r="A35" s="9" t="s">
        <v>88</v>
      </c>
      <c r="B35" s="99" t="s">
        <v>53</v>
      </c>
      <c r="C35" s="9" t="s">
        <v>13</v>
      </c>
      <c r="D35" s="75"/>
      <c r="E35" s="9"/>
      <c r="F35" s="9"/>
      <c r="G35" s="9"/>
      <c r="H35" s="9"/>
      <c r="I35" s="9"/>
      <c r="J35" s="9"/>
      <c r="K35" s="9"/>
      <c r="L35" s="9"/>
      <c r="M35" s="9">
        <v>5</v>
      </c>
      <c r="N35" s="9"/>
      <c r="O35" s="9"/>
      <c r="P35" s="9"/>
      <c r="Q35" s="9"/>
      <c r="R35" s="13">
        <f t="shared" si="0"/>
        <v>5</v>
      </c>
      <c r="S35" s="102"/>
      <c r="T35" s="74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99" x14ac:dyDescent="0.3">
      <c r="A36" s="9" t="s">
        <v>89</v>
      </c>
      <c r="B36" s="99" t="s">
        <v>54</v>
      </c>
      <c r="C36" s="9" t="s">
        <v>13</v>
      </c>
      <c r="D36" s="75"/>
      <c r="E36" s="9"/>
      <c r="F36" s="9"/>
      <c r="G36" s="9"/>
      <c r="H36" s="9"/>
      <c r="I36" s="9"/>
      <c r="J36" s="9"/>
      <c r="K36" s="9"/>
      <c r="L36" s="9"/>
      <c r="M36" s="9">
        <v>1</v>
      </c>
      <c r="N36" s="9"/>
      <c r="O36" s="9"/>
      <c r="P36" s="9"/>
      <c r="Q36" s="9"/>
      <c r="R36" s="13">
        <f t="shared" si="0"/>
        <v>1</v>
      </c>
      <c r="S36" s="102"/>
      <c r="T36" s="74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1:99" x14ac:dyDescent="0.3">
      <c r="A37" s="9"/>
      <c r="B37" s="99"/>
      <c r="C37" s="9"/>
      <c r="D37" s="7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3">
        <f t="shared" si="0"/>
        <v>0</v>
      </c>
      <c r="S37" s="102"/>
      <c r="T37" s="7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99" s="11" customFormat="1" x14ac:dyDescent="0.3">
      <c r="A38" s="19" t="s">
        <v>90</v>
      </c>
      <c r="B38" s="98" t="s">
        <v>24</v>
      </c>
      <c r="C38" s="10"/>
      <c r="D38" s="7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3">
        <f t="shared" si="0"/>
        <v>0</v>
      </c>
      <c r="S38" s="102"/>
      <c r="T38" s="103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99" s="11" customFormat="1" x14ac:dyDescent="0.3">
      <c r="A39" s="10" t="s">
        <v>91</v>
      </c>
      <c r="B39" s="100" t="s">
        <v>25</v>
      </c>
      <c r="C39" s="10" t="s">
        <v>12</v>
      </c>
      <c r="D39" s="75"/>
      <c r="E39" s="10"/>
      <c r="F39" s="10"/>
      <c r="G39" s="10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>
        <f t="shared" si="0"/>
        <v>1</v>
      </c>
      <c r="S39" s="102"/>
      <c r="T39" s="103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99" s="11" customFormat="1" x14ac:dyDescent="0.3">
      <c r="A40" s="10" t="s">
        <v>92</v>
      </c>
      <c r="B40" s="100" t="s">
        <v>28</v>
      </c>
      <c r="C40" s="10" t="s">
        <v>12</v>
      </c>
      <c r="D40" s="75"/>
      <c r="E40" s="10"/>
      <c r="F40" s="10"/>
      <c r="G40" s="10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3">
        <f t="shared" si="0"/>
        <v>1</v>
      </c>
      <c r="S40" s="102"/>
      <c r="T40" s="103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99" s="11" customFormat="1" x14ac:dyDescent="0.3">
      <c r="A41" s="10"/>
      <c r="B41" s="100"/>
      <c r="C41" s="10"/>
      <c r="D41" s="7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3">
        <f t="shared" si="0"/>
        <v>0</v>
      </c>
      <c r="S41" s="102"/>
      <c r="T41" s="103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99" s="11" customFormat="1" x14ac:dyDescent="0.3">
      <c r="A42" s="19" t="s">
        <v>93</v>
      </c>
      <c r="B42" s="98" t="s">
        <v>35</v>
      </c>
      <c r="C42" s="10"/>
      <c r="D42" s="7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>
        <f t="shared" si="0"/>
        <v>0</v>
      </c>
      <c r="S42" s="102"/>
      <c r="T42" s="103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99" s="58" customFormat="1" ht="57.6" x14ac:dyDescent="0.3">
      <c r="A43" s="10" t="s">
        <v>94</v>
      </c>
      <c r="B43" s="100" t="s">
        <v>36</v>
      </c>
      <c r="C43" s="10" t="s">
        <v>22</v>
      </c>
      <c r="D43" s="75"/>
      <c r="E43" s="10"/>
      <c r="F43" s="10"/>
      <c r="G43" s="10"/>
      <c r="H43" s="10">
        <v>10</v>
      </c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10</v>
      </c>
      <c r="S43" s="75"/>
      <c r="T43" s="103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99" ht="43.2" x14ac:dyDescent="0.3">
      <c r="A44" s="9" t="s">
        <v>106</v>
      </c>
      <c r="B44" s="99" t="s">
        <v>108</v>
      </c>
      <c r="C44" s="9" t="s">
        <v>13</v>
      </c>
      <c r="D44" s="75"/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1</v>
      </c>
      <c r="S44" s="75"/>
      <c r="T44" s="104"/>
      <c r="U44" s="13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99" ht="28.8" x14ac:dyDescent="0.3">
      <c r="A45" s="9" t="s">
        <v>111</v>
      </c>
      <c r="B45" s="99" t="s">
        <v>109</v>
      </c>
      <c r="C45" s="9" t="s">
        <v>13</v>
      </c>
      <c r="D45" s="7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1</v>
      </c>
      <c r="Q45" s="9"/>
      <c r="R45" s="9">
        <v>1</v>
      </c>
      <c r="S45" s="75"/>
      <c r="T45" s="104"/>
      <c r="U45" s="13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99" s="60" customFormat="1" ht="15" thickBot="1" x14ac:dyDescent="0.35">
      <c r="A46" s="59" t="s">
        <v>112</v>
      </c>
      <c r="B46" s="101" t="s">
        <v>104</v>
      </c>
      <c r="C46" s="59" t="s">
        <v>12</v>
      </c>
      <c r="D46" s="89"/>
      <c r="E46" s="52"/>
      <c r="F46" s="59"/>
      <c r="G46" s="59"/>
      <c r="H46" s="59"/>
      <c r="I46" s="59"/>
      <c r="J46" s="59"/>
      <c r="K46" s="59"/>
      <c r="L46" s="59"/>
      <c r="M46" s="59"/>
      <c r="N46" s="59"/>
      <c r="O46" s="59">
        <v>1</v>
      </c>
      <c r="P46" s="59"/>
      <c r="Q46" s="59"/>
      <c r="R46" s="59">
        <v>1</v>
      </c>
      <c r="S46" s="89"/>
      <c r="T46" s="105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2">
        <f t="shared" ref="AT46" si="1">SUM(F46:AS46)</f>
        <v>2</v>
      </c>
      <c r="AU46" s="52">
        <f t="shared" ref="AU46" si="2">D46*AT46</f>
        <v>0</v>
      </c>
      <c r="AV46" s="59" t="s">
        <v>105</v>
      </c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</row>
    <row r="47" spans="1:99" s="11" customFormat="1" ht="15" thickBot="1" x14ac:dyDescent="0.35">
      <c r="A47" s="33"/>
      <c r="B47" s="50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51"/>
      <c r="S47" s="5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99" ht="15" thickBot="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74"/>
      <c r="M48" s="74"/>
      <c r="N48" s="74"/>
      <c r="O48" s="74"/>
      <c r="P48" s="74"/>
      <c r="Q48" s="69" t="s">
        <v>99</v>
      </c>
      <c r="R48" s="55"/>
      <c r="S48" s="106">
        <f>SUM(S6:S43)</f>
        <v>0</v>
      </c>
      <c r="T48" s="57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1:71" ht="15" thickBot="1" x14ac:dyDescent="0.35">
      <c r="A49" s="9"/>
      <c r="B49" s="17"/>
      <c r="C49" s="9"/>
      <c r="D49" s="9"/>
      <c r="E49" s="9"/>
      <c r="F49" s="9"/>
      <c r="G49" s="9"/>
      <c r="H49" s="9"/>
      <c r="I49" s="9"/>
      <c r="J49" s="9"/>
      <c r="K49" s="9"/>
      <c r="L49" s="74"/>
      <c r="M49" s="74"/>
      <c r="N49" s="74"/>
      <c r="O49" s="74"/>
      <c r="P49" s="74"/>
      <c r="Q49" s="70" t="s">
        <v>100</v>
      </c>
      <c r="R49" s="56"/>
      <c r="S49" s="107"/>
      <c r="T49" s="57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</row>
    <row r="50" spans="1:71" s="11" customFormat="1" ht="15" thickBot="1" x14ac:dyDescent="0.35">
      <c r="A50" s="10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3"/>
      <c r="M50" s="104"/>
      <c r="N50" s="104"/>
      <c r="O50" s="104"/>
      <c r="P50" s="108"/>
      <c r="Q50" s="62" t="s">
        <v>101</v>
      </c>
      <c r="R50" s="63"/>
      <c r="S50" s="107"/>
      <c r="T50" s="47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1:71" s="11" customFormat="1" x14ac:dyDescent="0.3">
      <c r="A51" s="10"/>
      <c r="B51" s="12"/>
      <c r="C51" s="10"/>
      <c r="D51" s="10"/>
      <c r="E51" s="10"/>
      <c r="F51" s="10"/>
      <c r="G51" s="10"/>
      <c r="H51" s="10"/>
      <c r="I51" s="10"/>
      <c r="J51" s="10"/>
      <c r="K51" s="10"/>
      <c r="L51" s="109"/>
      <c r="M51" s="79" t="s">
        <v>117</v>
      </c>
      <c r="N51" s="80"/>
      <c r="O51" s="80"/>
      <c r="P51" s="81"/>
      <c r="Q51" s="91"/>
      <c r="R51" s="92"/>
      <c r="S51" s="110"/>
      <c r="T51" s="47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1" s="11" customFormat="1" x14ac:dyDescent="0.3">
      <c r="A52" s="10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9"/>
      <c r="M52" s="82" t="s">
        <v>118</v>
      </c>
      <c r="N52" s="73" t="s">
        <v>119</v>
      </c>
      <c r="O52" s="73" t="s">
        <v>120</v>
      </c>
      <c r="P52" s="83" t="s">
        <v>121</v>
      </c>
      <c r="Q52" s="78"/>
      <c r="R52" s="71"/>
      <c r="S52" s="103"/>
      <c r="T52" s="47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1" s="11" customFormat="1" x14ac:dyDescent="0.3">
      <c r="A53" s="10"/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9"/>
      <c r="M53" s="84"/>
      <c r="N53" s="75"/>
      <c r="O53" s="75"/>
      <c r="P53" s="85">
        <f>N53*O53</f>
        <v>0</v>
      </c>
      <c r="Q53" s="78"/>
      <c r="R53" s="71"/>
      <c r="S53" s="103"/>
      <c r="T53" s="47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1:71" s="11" customFormat="1" x14ac:dyDescent="0.3">
      <c r="A54" s="10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9"/>
      <c r="M54" s="86" t="s">
        <v>122</v>
      </c>
      <c r="N54" s="74"/>
      <c r="O54" s="74"/>
      <c r="P54" s="87"/>
      <c r="Q54" s="78"/>
      <c r="R54" s="71"/>
      <c r="S54" s="103"/>
      <c r="T54" s="47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1:71" s="11" customFormat="1" x14ac:dyDescent="0.3">
      <c r="A55" s="10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9"/>
      <c r="M55" s="82" t="s">
        <v>123</v>
      </c>
      <c r="N55" s="76" t="s">
        <v>124</v>
      </c>
      <c r="O55" s="76" t="s">
        <v>125</v>
      </c>
      <c r="P55" s="83" t="s">
        <v>126</v>
      </c>
      <c r="Q55" s="78"/>
      <c r="R55" s="71"/>
      <c r="S55" s="103"/>
      <c r="T55" s="47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1:71" s="11" customFormat="1" ht="15" thickBot="1" x14ac:dyDescent="0.35">
      <c r="A56" s="10"/>
      <c r="B56" s="12"/>
      <c r="C56" s="10"/>
      <c r="D56" s="10"/>
      <c r="E56" s="10"/>
      <c r="F56" s="10"/>
      <c r="G56" s="10"/>
      <c r="H56" s="10"/>
      <c r="I56" s="10"/>
      <c r="J56" s="10"/>
      <c r="K56" s="10"/>
      <c r="L56" s="109"/>
      <c r="M56" s="88"/>
      <c r="N56" s="89"/>
      <c r="O56" s="89"/>
      <c r="P56" s="90">
        <f>N56*O56</f>
        <v>0</v>
      </c>
      <c r="Q56" s="78"/>
      <c r="R56" s="71"/>
      <c r="S56" s="103"/>
      <c r="T56" s="47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s="11" customFormat="1" ht="29.4" thickBot="1" x14ac:dyDescent="0.35">
      <c r="A57" s="10"/>
      <c r="B57" s="12"/>
      <c r="C57" s="10"/>
      <c r="D57" s="10"/>
      <c r="E57" s="10"/>
      <c r="F57" s="10"/>
      <c r="G57" s="10"/>
      <c r="H57" s="10"/>
      <c r="I57" s="10"/>
      <c r="J57" s="10"/>
      <c r="K57" s="77"/>
      <c r="L57" s="103"/>
      <c r="M57" s="111"/>
      <c r="N57" s="110"/>
      <c r="O57" s="110"/>
      <c r="P57" s="110"/>
      <c r="Q57" s="93" t="s">
        <v>127</v>
      </c>
      <c r="R57" s="94"/>
      <c r="S57" s="95" t="s">
        <v>128</v>
      </c>
      <c r="T57" s="47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1:71" s="11" customFormat="1" ht="15" thickBot="1" x14ac:dyDescent="0.35">
      <c r="A58" s="10"/>
      <c r="B58" s="18"/>
      <c r="C58" s="10"/>
      <c r="D58" s="10"/>
      <c r="E58" s="10"/>
      <c r="F58" s="10"/>
      <c r="G58" s="10"/>
      <c r="H58" s="10"/>
      <c r="I58" s="10"/>
      <c r="J58" s="10"/>
      <c r="K58" s="77"/>
      <c r="L58" s="97"/>
      <c r="M58" s="64" t="s">
        <v>102</v>
      </c>
      <c r="N58" s="64"/>
      <c r="O58" s="64"/>
      <c r="P58" s="65"/>
      <c r="Q58" s="66"/>
      <c r="R58" s="67"/>
      <c r="S58" s="68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s="11" customFormat="1" ht="15" thickBot="1" x14ac:dyDescent="0.35">
      <c r="A59" s="10"/>
      <c r="B59" s="18"/>
      <c r="C59" s="10"/>
      <c r="D59" s="10"/>
      <c r="E59" s="10"/>
      <c r="F59" s="10"/>
      <c r="G59" s="10"/>
      <c r="H59" s="10"/>
      <c r="I59" s="10"/>
      <c r="J59" s="10"/>
      <c r="K59" s="77"/>
      <c r="L59" s="97"/>
      <c r="M59" s="64" t="s">
        <v>103</v>
      </c>
      <c r="N59" s="64"/>
      <c r="O59" s="64"/>
      <c r="P59" s="65"/>
      <c r="Q59" s="66"/>
      <c r="R59" s="67"/>
      <c r="S59" s="68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s="11" customFormat="1" x14ac:dyDescent="0.3">
      <c r="A60" s="10"/>
      <c r="B60" s="18"/>
      <c r="C60" s="10"/>
      <c r="D60" s="10"/>
      <c r="E60" s="10"/>
      <c r="F60" s="10"/>
      <c r="G60" s="10"/>
      <c r="H60" s="10"/>
      <c r="I60" s="10"/>
      <c r="J60" s="10"/>
      <c r="K60" s="77"/>
      <c r="L60" s="96" t="s">
        <v>129</v>
      </c>
      <c r="M60" s="112"/>
      <c r="N60" s="103"/>
      <c r="O60" s="103"/>
      <c r="P60" s="103"/>
      <c r="Q60" s="103"/>
      <c r="R60" s="104"/>
      <c r="S60" s="10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s="11" customFormat="1" x14ac:dyDescent="0.3">
      <c r="A61" s="10"/>
      <c r="B61" s="12"/>
      <c r="C61" s="10"/>
      <c r="D61" s="10"/>
      <c r="E61" s="10"/>
      <c r="F61" s="10"/>
      <c r="G61" s="10"/>
      <c r="H61" s="10"/>
      <c r="I61" s="10"/>
      <c r="J61" s="10"/>
      <c r="K61" s="10"/>
      <c r="L61" s="103"/>
      <c r="M61" s="103"/>
      <c r="N61" s="103"/>
      <c r="O61" s="103"/>
      <c r="P61" s="103"/>
      <c r="Q61" s="103"/>
      <c r="R61" s="104"/>
      <c r="S61" s="104"/>
      <c r="T61" s="16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11" customForma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3"/>
      <c r="S62" s="13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s="11" customFormat="1" x14ac:dyDescent="0.3">
      <c r="A63" s="10"/>
      <c r="B63" s="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"/>
      <c r="S63" s="13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s="11" customFormat="1" x14ac:dyDescent="0.3">
      <c r="A64" s="10"/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"/>
      <c r="S64" s="13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s="11" customFormat="1" ht="36.6" customHeight="1" x14ac:dyDescent="0.3">
      <c r="A65" s="10"/>
      <c r="B65" s="1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3"/>
      <c r="S65" s="13"/>
      <c r="T65" s="16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s="11" customFormat="1" ht="36.6" customHeight="1" x14ac:dyDescent="0.3">
      <c r="A66" s="10"/>
      <c r="B66" s="1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3"/>
      <c r="S66" s="13"/>
      <c r="T66" s="16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s="11" customFormat="1" ht="36.6" customHeight="1" x14ac:dyDescent="0.3">
      <c r="A67" s="10"/>
      <c r="B67" s="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"/>
      <c r="S67" s="13"/>
      <c r="T67" s="16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s="11" customFormat="1" ht="36.6" customHeight="1" x14ac:dyDescent="0.3">
      <c r="A68" s="10"/>
      <c r="B68" s="1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3"/>
      <c r="S68" s="13"/>
      <c r="T68" s="16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s="11" customForma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3"/>
      <c r="S69" s="13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s="11" customFormat="1" x14ac:dyDescent="0.3">
      <c r="A70" s="19"/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3"/>
      <c r="S70" s="13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s="11" customForma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3"/>
      <c r="S71" s="13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s="11" customForma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3"/>
      <c r="S72" s="13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s="11" customForma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3"/>
      <c r="S73" s="13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s="11" customForma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3"/>
      <c r="S74" s="13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s="11" customForma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3"/>
      <c r="S75" s="13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s="11" customForma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"/>
      <c r="S76" s="13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s="11" customForma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"/>
      <c r="S77" s="13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s="11" customForma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3"/>
      <c r="S78" s="13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s="11" customForma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3"/>
      <c r="S79" s="13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11" customForma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3"/>
      <c r="S80" s="13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</row>
    <row r="81" spans="1:71" s="11" customForma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"/>
      <c r="S81" s="13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s="11" customForma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"/>
      <c r="S82" s="13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s="11" customForma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3"/>
      <c r="S83" s="13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11" customForma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3"/>
      <c r="S84" s="13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s="11" customForma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3"/>
      <c r="S85" s="13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s="11" customForma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3"/>
      <c r="S86" s="13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71" s="11" customForma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"/>
      <c r="S87" s="13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s="11" customForma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"/>
      <c r="S88" s="13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s="11" customForma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3"/>
      <c r="S89" s="13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s="11" customForma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3"/>
      <c r="S90" s="13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s="11" customForma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3"/>
      <c r="S91" s="13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s="11" customFormat="1" x14ac:dyDescent="0.3">
      <c r="A92" s="10"/>
      <c r="B92" s="1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3"/>
      <c r="S92" s="13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s="11" customFormat="1" x14ac:dyDescent="0.3">
      <c r="A93" s="10"/>
      <c r="B93" s="1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3"/>
      <c r="S93" s="13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s="11" customFormat="1" x14ac:dyDescent="0.3">
      <c r="A94" s="10"/>
      <c r="B94" s="1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3"/>
      <c r="S94" s="13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s="11" customFormat="1" x14ac:dyDescent="0.3">
      <c r="A95" s="10"/>
      <c r="B95" s="1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3"/>
      <c r="S95" s="13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s="11" customForma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3"/>
      <c r="S96" s="13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s="11" customFormat="1" x14ac:dyDescent="0.3">
      <c r="A97" s="10"/>
      <c r="B97" s="1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3"/>
      <c r="S97" s="13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s="11" customFormat="1" x14ac:dyDescent="0.3">
      <c r="A98" s="10"/>
      <c r="B98" s="1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3"/>
      <c r="S98" s="13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s="11" customFormat="1" x14ac:dyDescent="0.3">
      <c r="A99" s="10"/>
      <c r="B99" s="1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3"/>
      <c r="S99" s="13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s="11" customFormat="1" x14ac:dyDescent="0.3">
      <c r="A100" s="10"/>
      <c r="B100" s="1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3"/>
      <c r="S100" s="13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s="11" customFormat="1" x14ac:dyDescent="0.3">
      <c r="A101" s="10"/>
      <c r="B101" s="12"/>
      <c r="C101" s="10"/>
      <c r="D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3"/>
      <c r="S101" s="13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</row>
    <row r="102" spans="1:71" s="11" customForma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3"/>
      <c r="S102" s="13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</row>
    <row r="103" spans="1:71" s="11" customForma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3"/>
      <c r="S103" s="13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s="11" customForma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3"/>
      <c r="S104" s="13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s="11" customForma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3"/>
      <c r="S105" s="13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s="11" customFormat="1" x14ac:dyDescent="0.3">
      <c r="A106" s="2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3"/>
      <c r="S106" s="13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s="11" customForma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3"/>
      <c r="S107" s="13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71" s="11" customForma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3"/>
      <c r="S108" s="13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</row>
    <row r="109" spans="1:71" s="11" customForma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3"/>
      <c r="S109" s="13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</row>
    <row r="110" spans="1:71" s="11" customForma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3"/>
      <c r="S110" s="13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</row>
    <row r="111" spans="1:71" s="11" customForma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3"/>
      <c r="S111" s="13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</row>
    <row r="112" spans="1:71" s="11" customForma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3"/>
      <c r="S112" s="13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</row>
    <row r="113" spans="1:71" s="11" customForma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3"/>
      <c r="S113" s="13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</row>
    <row r="114" spans="1:71" s="11" customForma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3"/>
      <c r="S114" s="13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1:71" s="11" customForma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3"/>
      <c r="S115" s="13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</row>
    <row r="116" spans="1:71" s="11" customFormat="1" x14ac:dyDescent="0.3">
      <c r="A116" s="10"/>
      <c r="B116" s="12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3"/>
      <c r="S116" s="13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</row>
    <row r="117" spans="1:71" s="11" customFormat="1" x14ac:dyDescent="0.3">
      <c r="A117" s="10"/>
      <c r="B117" s="12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3"/>
      <c r="S117" s="13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</row>
    <row r="118" spans="1:71" s="11" customFormat="1" x14ac:dyDescent="0.3">
      <c r="A118" s="10"/>
      <c r="B118" s="1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3"/>
      <c r="S118" s="13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</row>
    <row r="119" spans="1:71" s="11" customFormat="1" ht="18" customHeight="1" x14ac:dyDescent="0.3">
      <c r="A119" s="10"/>
      <c r="B119" s="1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3"/>
      <c r="S119" s="13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</row>
    <row r="120" spans="1:71" s="11" customFormat="1" ht="19.2" customHeight="1" x14ac:dyDescent="0.3">
      <c r="A120" s="10"/>
      <c r="B120" s="1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3"/>
      <c r="S120" s="13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</row>
    <row r="121" spans="1:71" s="11" customForma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3"/>
      <c r="S121" s="13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</row>
    <row r="122" spans="1:71" s="11" customForma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3"/>
      <c r="S122" s="13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</row>
    <row r="123" spans="1:71" s="11" customFormat="1" x14ac:dyDescent="0.3">
      <c r="A123" s="10"/>
      <c r="B123" s="1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3"/>
      <c r="S123" s="13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</row>
    <row r="124" spans="1:71" s="11" customFormat="1" x14ac:dyDescent="0.3">
      <c r="A124" s="10"/>
      <c r="B124" s="12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3"/>
      <c r="S124" s="13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</row>
    <row r="125" spans="1:71" s="11" customFormat="1" x14ac:dyDescent="0.3">
      <c r="A125" s="10"/>
      <c r="B125" s="12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3"/>
      <c r="S125" s="13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</row>
    <row r="126" spans="1:71" s="11" customFormat="1" x14ac:dyDescent="0.3">
      <c r="A126" s="10"/>
      <c r="B126" s="1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3"/>
      <c r="S126" s="13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</row>
    <row r="127" spans="1:71" s="11" customFormat="1" x14ac:dyDescent="0.3">
      <c r="A127" s="10"/>
      <c r="B127" s="1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3"/>
      <c r="S127" s="13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</row>
    <row r="128" spans="1:71" s="11" customFormat="1" x14ac:dyDescent="0.3">
      <c r="A128" s="10"/>
      <c r="B128" s="1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3"/>
      <c r="S128" s="13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</row>
    <row r="129" spans="1:71" s="11" customFormat="1" x14ac:dyDescent="0.3">
      <c r="A129" s="10"/>
      <c r="B129" s="12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3"/>
      <c r="S129" s="13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</row>
    <row r="130" spans="1:71" s="11" customFormat="1" x14ac:dyDescent="0.3">
      <c r="A130" s="10"/>
      <c r="B130" s="1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3"/>
      <c r="S130" s="13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</row>
    <row r="131" spans="1:71" s="11" customFormat="1" x14ac:dyDescent="0.3">
      <c r="A131" s="10"/>
      <c r="B131" s="1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3"/>
      <c r="S131" s="13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</row>
    <row r="132" spans="1:71" s="11" customFormat="1" x14ac:dyDescent="0.3">
      <c r="A132" s="10"/>
      <c r="B132" s="12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3"/>
      <c r="S132" s="13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</row>
    <row r="133" spans="1:71" s="11" customFormat="1" x14ac:dyDescent="0.3">
      <c r="A133" s="10"/>
      <c r="B133" s="1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3"/>
      <c r="S133" s="13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</row>
    <row r="134" spans="1:71" s="11" customFormat="1" x14ac:dyDescent="0.3">
      <c r="A134" s="10"/>
      <c r="B134" s="1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3"/>
      <c r="S134" s="13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</row>
    <row r="135" spans="1:71" s="11" customFormat="1" x14ac:dyDescent="0.3">
      <c r="A135" s="10"/>
      <c r="B135" s="1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3"/>
      <c r="S135" s="13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</row>
    <row r="136" spans="1:71" s="11" customFormat="1" x14ac:dyDescent="0.3">
      <c r="A136" s="10"/>
      <c r="B136" s="1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3"/>
      <c r="S136" s="13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</row>
    <row r="137" spans="1:71" s="11" customFormat="1" x14ac:dyDescent="0.3">
      <c r="A137" s="10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3"/>
      <c r="S137" s="13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</row>
    <row r="138" spans="1:71" s="11" customForma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3"/>
      <c r="S138" s="13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</row>
    <row r="139" spans="1:71" s="11" customForma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3"/>
      <c r="S139" s="13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</row>
    <row r="140" spans="1:71" s="11" customForma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3"/>
      <c r="S140" s="13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</row>
    <row r="141" spans="1:71" s="11" customForma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3"/>
      <c r="S141" s="13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</row>
    <row r="142" spans="1:71" s="11" customForma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3"/>
      <c r="S142" s="13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</row>
    <row r="143" spans="1:71" s="11" customFormat="1" x14ac:dyDescent="0.3">
      <c r="A143" s="10"/>
      <c r="B143" s="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3"/>
      <c r="S143" s="13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</row>
    <row r="144" spans="1:71" s="11" customFormat="1" x14ac:dyDescent="0.3">
      <c r="A144" s="10"/>
      <c r="B144" s="12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3"/>
      <c r="S144" s="13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</row>
    <row r="145" spans="1:71" s="11" customFormat="1" x14ac:dyDescent="0.3">
      <c r="A145" s="10"/>
      <c r="B145" s="12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3"/>
      <c r="S145" s="13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</row>
    <row r="146" spans="1:71" s="11" customFormat="1" x14ac:dyDescent="0.3">
      <c r="A146" s="10"/>
      <c r="B146" s="1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3"/>
      <c r="S146" s="13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</row>
    <row r="147" spans="1:71" s="11" customFormat="1" x14ac:dyDescent="0.3">
      <c r="A147" s="10"/>
      <c r="B147" s="12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3"/>
      <c r="S147" s="13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</row>
    <row r="148" spans="1:71" s="11" customFormat="1" ht="30.6" customHeight="1" x14ac:dyDescent="0.3">
      <c r="A148" s="10"/>
      <c r="B148" s="1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3"/>
      <c r="S148" s="13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</row>
    <row r="149" spans="1:71" s="11" customFormat="1" ht="24" customHeight="1" x14ac:dyDescent="0.3">
      <c r="A149" s="10"/>
      <c r="B149" s="1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3"/>
      <c r="S149" s="13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</row>
    <row r="150" spans="1:71" s="11" customFormat="1" x14ac:dyDescent="0.3">
      <c r="A150" s="10"/>
      <c r="B150" s="1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3"/>
      <c r="S150" s="13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</row>
    <row r="151" spans="1:71" s="11" customFormat="1" x14ac:dyDescent="0.3">
      <c r="A151" s="10"/>
      <c r="B151" s="12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3"/>
      <c r="S151" s="13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</row>
    <row r="152" spans="1:71" s="11" customFormat="1" x14ac:dyDescent="0.3">
      <c r="A152" s="20"/>
      <c r="B152" s="12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3"/>
      <c r="S152" s="13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</row>
    <row r="153" spans="1:71" s="11" customFormat="1" x14ac:dyDescent="0.3">
      <c r="A153" s="10"/>
      <c r="B153" s="12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3"/>
      <c r="S153" s="13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</row>
    <row r="154" spans="1:71" s="11" customFormat="1" x14ac:dyDescent="0.3">
      <c r="A154" s="10"/>
      <c r="B154" s="12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3"/>
      <c r="S154" s="13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</row>
    <row r="155" spans="1:71" s="11" customFormat="1" x14ac:dyDescent="0.3">
      <c r="A155" s="10"/>
      <c r="B155" s="12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3"/>
      <c r="S155" s="13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</row>
    <row r="156" spans="1:71" s="11" customFormat="1" x14ac:dyDescent="0.3">
      <c r="A156" s="10"/>
      <c r="B156" s="12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3"/>
      <c r="S156" s="13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</row>
    <row r="157" spans="1:71" s="11" customFormat="1" x14ac:dyDescent="0.3">
      <c r="A157" s="10"/>
      <c r="B157" s="1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3"/>
      <c r="S157" s="13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</row>
    <row r="158" spans="1:71" s="11" customFormat="1" x14ac:dyDescent="0.3">
      <c r="A158" s="10"/>
      <c r="B158" s="1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3"/>
      <c r="S158" s="13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</row>
    <row r="159" spans="1:71" s="11" customFormat="1" x14ac:dyDescent="0.3">
      <c r="A159" s="10"/>
      <c r="B159" s="1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3"/>
      <c r="S159" s="13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</row>
    <row r="160" spans="1:71" s="11" customFormat="1" x14ac:dyDescent="0.3">
      <c r="A160" s="10"/>
      <c r="B160" s="1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3"/>
      <c r="S160" s="13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</row>
    <row r="161" spans="1:71" s="11" customFormat="1" x14ac:dyDescent="0.3">
      <c r="A161" s="10"/>
      <c r="B161" s="1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3"/>
      <c r="S161" s="13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</row>
    <row r="162" spans="1:71" s="11" customFormat="1" x14ac:dyDescent="0.3">
      <c r="A162" s="10"/>
      <c r="B162" s="1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3"/>
      <c r="S162" s="13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</row>
    <row r="163" spans="1:71" s="11" customFormat="1" x14ac:dyDescent="0.3">
      <c r="A163" s="10"/>
      <c r="B163" s="12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3"/>
      <c r="S163" s="13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</row>
    <row r="164" spans="1:71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3"/>
      <c r="S164" s="13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</row>
    <row r="165" spans="1:71" s="11" customFormat="1" x14ac:dyDescent="0.3">
      <c r="A165" s="10"/>
      <c r="B165" s="12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3"/>
      <c r="S165" s="13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</row>
    <row r="166" spans="1:71" s="11" customFormat="1" x14ac:dyDescent="0.3">
      <c r="A166" s="10"/>
      <c r="B166" s="12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3"/>
      <c r="S166" s="13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</row>
    <row r="167" spans="1:71" s="11" customFormat="1" ht="31.8" customHeight="1" x14ac:dyDescent="0.3">
      <c r="A167" s="10"/>
      <c r="B167" s="12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3"/>
      <c r="S167" s="13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</row>
    <row r="168" spans="1:71" s="11" customFormat="1" x14ac:dyDescent="0.3">
      <c r="A168" s="10"/>
      <c r="B168" s="1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3"/>
      <c r="S168" s="13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</row>
    <row r="169" spans="1:71" s="11" customFormat="1" x14ac:dyDescent="0.3">
      <c r="A169" s="10"/>
      <c r="B169" s="12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3"/>
      <c r="S169" s="13"/>
      <c r="T169" s="16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</row>
    <row r="170" spans="1:71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3"/>
      <c r="S170" s="13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</row>
    <row r="171" spans="1:71" s="11" customFormat="1" x14ac:dyDescent="0.3">
      <c r="A171" s="10"/>
      <c r="B171" s="1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3"/>
      <c r="S171" s="13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</row>
    <row r="172" spans="1:71" s="11" customFormat="1" x14ac:dyDescent="0.3">
      <c r="A172" s="10"/>
      <c r="B172" s="12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3"/>
      <c r="S172" s="13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</row>
    <row r="173" spans="1:71" s="11" customFormat="1" x14ac:dyDescent="0.3">
      <c r="A173" s="10"/>
      <c r="B173" s="12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3"/>
      <c r="S173" s="13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</row>
    <row r="174" spans="1:71" s="11" customFormat="1" x14ac:dyDescent="0.3">
      <c r="A174" s="10"/>
      <c r="B174" s="1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3"/>
      <c r="S174" s="13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</row>
    <row r="175" spans="1:71" s="11" customForma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3"/>
      <c r="S175" s="13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</row>
    <row r="176" spans="1:71" s="11" customForma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3"/>
      <c r="S176" s="13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</row>
    <row r="177" spans="1:71" s="11" customForma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3"/>
      <c r="S177" s="13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</row>
    <row r="178" spans="1:71" s="11" customForma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3"/>
      <c r="S178" s="13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</row>
    <row r="179" spans="1:71" s="11" customForma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3"/>
      <c r="S179" s="13"/>
      <c r="T179" s="16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</row>
    <row r="180" spans="1:71" s="11" customFormat="1" x14ac:dyDescent="0.3">
      <c r="A180" s="19"/>
      <c r="B180" s="1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3"/>
      <c r="S180" s="13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</row>
    <row r="181" spans="1:71" s="11" customForma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3"/>
      <c r="S181" s="13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</row>
    <row r="182" spans="1:71" s="11" customForma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3"/>
      <c r="S182" s="13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</row>
    <row r="183" spans="1:71" s="11" customForma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3"/>
      <c r="S183" s="13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</row>
    <row r="184" spans="1:71" s="11" customForma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3"/>
      <c r="S184" s="13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</row>
    <row r="185" spans="1:71" s="11" customForma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3"/>
      <c r="S185" s="13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</row>
    <row r="186" spans="1:71" s="11" customForma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3"/>
      <c r="S186" s="13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</row>
    <row r="187" spans="1:71" s="11" customForma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3"/>
      <c r="S187" s="13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</row>
    <row r="188" spans="1:71" s="11" customForma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3"/>
      <c r="S188" s="13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</row>
    <row r="189" spans="1:71" s="11" customForma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3"/>
      <c r="S189" s="13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</row>
    <row r="190" spans="1:71" s="11" customForma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13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</row>
    <row r="191" spans="1:71" s="11" customForma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13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</row>
    <row r="192" spans="1:71" s="11" customForma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13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</row>
    <row r="193" spans="1:71" s="11" customFormat="1" x14ac:dyDescent="0.3">
      <c r="A193" s="10"/>
      <c r="B193" s="12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13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</row>
    <row r="194" spans="1:71" s="11" customFormat="1" x14ac:dyDescent="0.3">
      <c r="A194" s="10"/>
      <c r="B194" s="12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3"/>
      <c r="S194" s="13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</row>
    <row r="195" spans="1:71" s="11" customFormat="1" x14ac:dyDescent="0.3">
      <c r="A195" s="10"/>
      <c r="B195" s="2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3"/>
      <c r="S195" s="13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</row>
    <row r="196" spans="1:71" s="11" customFormat="1" x14ac:dyDescent="0.3">
      <c r="A196" s="10"/>
      <c r="B196" s="12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3"/>
      <c r="S196" s="13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</row>
    <row r="197" spans="1:71" s="11" customFormat="1" x14ac:dyDescent="0.3">
      <c r="A197" s="10"/>
      <c r="B197" s="12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3"/>
      <c r="S197" s="13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</row>
    <row r="198" spans="1:71" s="11" customFormat="1" x14ac:dyDescent="0.3">
      <c r="A198" s="10"/>
      <c r="B198" s="12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3"/>
      <c r="S198" s="13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</row>
    <row r="199" spans="1:71" s="11" customFormat="1" x14ac:dyDescent="0.3">
      <c r="A199" s="10"/>
      <c r="B199" s="12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3"/>
      <c r="S199" s="13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</row>
    <row r="200" spans="1:71" s="11" customFormat="1" x14ac:dyDescent="0.3">
      <c r="A200" s="10"/>
      <c r="B200" s="12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3"/>
      <c r="S200" s="13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</row>
    <row r="201" spans="1:71" s="11" customFormat="1" x14ac:dyDescent="0.3">
      <c r="A201" s="10"/>
      <c r="B201" s="2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3"/>
      <c r="S201" s="13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</row>
    <row r="202" spans="1:71" s="11" customFormat="1" x14ac:dyDescent="0.3">
      <c r="A202" s="22"/>
      <c r="B202" s="12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3"/>
      <c r="S202" s="13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</row>
    <row r="203" spans="1:71" s="11" customFormat="1" x14ac:dyDescent="0.3">
      <c r="A203" s="10"/>
      <c r="B203" s="12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3"/>
      <c r="S203" s="13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</row>
    <row r="204" spans="1:71" s="11" customFormat="1" x14ac:dyDescent="0.3">
      <c r="A204" s="10"/>
      <c r="B204" s="12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3"/>
      <c r="S204" s="13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</row>
    <row r="205" spans="1:71" s="11" customFormat="1" x14ac:dyDescent="0.3">
      <c r="A205" s="22"/>
      <c r="B205" s="12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3"/>
      <c r="S205" s="13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</row>
    <row r="206" spans="1:71" s="11" customFormat="1" x14ac:dyDescent="0.3">
      <c r="A206" s="10"/>
      <c r="B206" s="12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3"/>
      <c r="S206" s="13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</row>
    <row r="207" spans="1:71" s="11" customFormat="1" x14ac:dyDescent="0.3">
      <c r="A207" s="10"/>
      <c r="B207" s="12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3"/>
      <c r="S207" s="13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</row>
    <row r="208" spans="1:71" s="11" customFormat="1" x14ac:dyDescent="0.3">
      <c r="A208" s="10"/>
      <c r="B208" s="12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3"/>
      <c r="S208" s="13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</row>
    <row r="209" spans="1:71" s="11" customFormat="1" x14ac:dyDescent="0.3">
      <c r="A209" s="10"/>
      <c r="B209" s="12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3"/>
      <c r="S209" s="13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</row>
    <row r="210" spans="1:71" s="11" customFormat="1" x14ac:dyDescent="0.3">
      <c r="A210" s="10"/>
      <c r="B210" s="12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3"/>
      <c r="S210" s="13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</row>
    <row r="211" spans="1:71" s="11" customFormat="1" x14ac:dyDescent="0.3">
      <c r="A211" s="10"/>
      <c r="B211" s="1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3"/>
      <c r="S211" s="13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</row>
    <row r="212" spans="1:71" s="11" customFormat="1" x14ac:dyDescent="0.3">
      <c r="A212" s="10"/>
      <c r="B212" s="12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3"/>
      <c r="S212" s="13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</row>
    <row r="213" spans="1:71" s="11" customFormat="1" x14ac:dyDescent="0.3">
      <c r="A213" s="10"/>
      <c r="B213" s="12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3"/>
      <c r="S213" s="13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</row>
    <row r="214" spans="1:71" s="11" customFormat="1" x14ac:dyDescent="0.3">
      <c r="A214" s="10"/>
      <c r="B214" s="12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3"/>
      <c r="S214" s="13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</row>
    <row r="215" spans="1:71" s="11" customFormat="1" x14ac:dyDescent="0.3">
      <c r="A215" s="10"/>
      <c r="B215" s="12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3"/>
      <c r="S215" s="13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</row>
    <row r="216" spans="1:71" s="11" customFormat="1" x14ac:dyDescent="0.3">
      <c r="A216" s="10"/>
      <c r="B216" s="12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3"/>
      <c r="S216" s="13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</row>
    <row r="217" spans="1:71" s="11" customFormat="1" x14ac:dyDescent="0.3">
      <c r="A217" s="10"/>
      <c r="B217" s="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3"/>
      <c r="S217" s="13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</row>
    <row r="218" spans="1:71" s="11" customFormat="1" x14ac:dyDescent="0.3">
      <c r="A218" s="10"/>
      <c r="B218" s="2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3"/>
      <c r="S218" s="13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</row>
    <row r="219" spans="1:71" s="11" customFormat="1" x14ac:dyDescent="0.3">
      <c r="A219" s="10"/>
      <c r="B219" s="2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3"/>
      <c r="S219" s="13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</row>
    <row r="220" spans="1:71" s="11" customFormat="1" x14ac:dyDescent="0.3">
      <c r="A220" s="10"/>
      <c r="B220" s="12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3"/>
      <c r="S220" s="13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</row>
    <row r="221" spans="1:71" s="11" customFormat="1" x14ac:dyDescent="0.3">
      <c r="A221" s="10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3"/>
      <c r="S221" s="13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</row>
    <row r="222" spans="1:71" s="11" customFormat="1" x14ac:dyDescent="0.3">
      <c r="A222" s="10"/>
      <c r="B222" s="12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3"/>
      <c r="S222" s="13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</row>
    <row r="223" spans="1:71" s="11" customFormat="1" x14ac:dyDescent="0.3">
      <c r="A223" s="10"/>
      <c r="B223" s="12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3"/>
      <c r="S223" s="13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</row>
    <row r="224" spans="1:71" s="11" customFormat="1" x14ac:dyDescent="0.3">
      <c r="A224" s="10"/>
      <c r="B224" s="12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3"/>
      <c r="S224" s="13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</row>
    <row r="225" spans="1:71" s="11" customFormat="1" x14ac:dyDescent="0.3">
      <c r="A225" s="10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3"/>
      <c r="S225" s="13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</row>
    <row r="226" spans="1:71" s="11" customFormat="1" x14ac:dyDescent="0.3">
      <c r="A226" s="10"/>
      <c r="B226" s="12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3"/>
      <c r="S226" s="13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</row>
    <row r="227" spans="1:71" s="11" customFormat="1" x14ac:dyDescent="0.3">
      <c r="A227" s="10"/>
      <c r="B227" s="12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3"/>
      <c r="S227" s="13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</row>
    <row r="228" spans="1:71" s="11" customFormat="1" x14ac:dyDescent="0.3">
      <c r="A228" s="10"/>
      <c r="B228" s="12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3"/>
      <c r="S228" s="13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</row>
    <row r="229" spans="1:71" s="11" customFormat="1" x14ac:dyDescent="0.3">
      <c r="A229" s="10"/>
      <c r="B229" s="12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3"/>
      <c r="S229" s="13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</row>
    <row r="230" spans="1:71" s="11" customFormat="1" x14ac:dyDescent="0.3">
      <c r="A230" s="10"/>
      <c r="B230" s="12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3"/>
      <c r="S230" s="13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</row>
    <row r="231" spans="1:71" s="11" customFormat="1" x14ac:dyDescent="0.3">
      <c r="A231" s="10"/>
      <c r="B231" s="12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3"/>
      <c r="S231" s="13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</row>
    <row r="232" spans="1:71" s="11" customFormat="1" x14ac:dyDescent="0.3">
      <c r="A232" s="10"/>
      <c r="B232" s="12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3"/>
      <c r="S232" s="13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</row>
    <row r="233" spans="1:71" s="11" customFormat="1" x14ac:dyDescent="0.3">
      <c r="A233" s="10"/>
      <c r="B233" s="12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3"/>
      <c r="S233" s="13"/>
      <c r="T233" s="16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</row>
    <row r="234" spans="1:71" s="11" customFormat="1" x14ac:dyDescent="0.3">
      <c r="A234" s="19"/>
      <c r="B234" s="1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3"/>
      <c r="S234" s="13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</row>
    <row r="235" spans="1:71" s="11" customFormat="1" x14ac:dyDescent="0.3">
      <c r="A235" s="10"/>
      <c r="B235" s="1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3"/>
      <c r="S235" s="13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</row>
    <row r="236" spans="1:71" s="11" customFormat="1" x14ac:dyDescent="0.3">
      <c r="A236" s="10"/>
      <c r="B236" s="12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3"/>
      <c r="S236" s="13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</row>
    <row r="237" spans="1:71" s="11" customFormat="1" x14ac:dyDescent="0.3">
      <c r="A237" s="10"/>
      <c r="B237" s="12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3"/>
      <c r="S237" s="13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</row>
    <row r="238" spans="1:71" s="11" customFormat="1" x14ac:dyDescent="0.3">
      <c r="A238" s="10"/>
      <c r="B238" s="2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3"/>
      <c r="S238" s="13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</row>
    <row r="239" spans="1:71" s="11" customFormat="1" x14ac:dyDescent="0.3">
      <c r="A239" s="10"/>
      <c r="B239" s="2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3"/>
      <c r="S239" s="13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</row>
    <row r="240" spans="1:71" s="11" customFormat="1" x14ac:dyDescent="0.3">
      <c r="A240" s="10"/>
      <c r="B240" s="12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3"/>
      <c r="S240" s="13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</row>
    <row r="241" spans="1:71" s="11" customFormat="1" x14ac:dyDescent="0.3">
      <c r="A241" s="10"/>
      <c r="B241" s="12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3"/>
      <c r="S241" s="13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</row>
    <row r="242" spans="1:71" s="11" customFormat="1" x14ac:dyDescent="0.3">
      <c r="A242" s="10"/>
      <c r="B242" s="12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3"/>
      <c r="S242" s="13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</row>
    <row r="243" spans="1:71" s="11" customFormat="1" x14ac:dyDescent="0.3">
      <c r="A243" s="10"/>
      <c r="B243" s="12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3"/>
      <c r="S243" s="13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</row>
    <row r="244" spans="1:71" s="11" customForma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3"/>
      <c r="S244" s="13"/>
      <c r="T244" s="16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</row>
    <row r="245" spans="1:71" s="11" customFormat="1" x14ac:dyDescent="0.3">
      <c r="A245" s="19"/>
      <c r="B245" s="1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3"/>
      <c r="S245" s="13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</row>
    <row r="246" spans="1:71" s="11" customForma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3"/>
      <c r="S246" s="13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</row>
    <row r="247" spans="1:71" s="11" customForma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3"/>
      <c r="S247" s="13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</row>
    <row r="248" spans="1:71" s="11" customForma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3"/>
      <c r="S248" s="13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</row>
    <row r="249" spans="1:71" s="11" customFormat="1" x14ac:dyDescent="0.3">
      <c r="A249" s="24"/>
      <c r="B249" s="12"/>
      <c r="C249" s="25"/>
      <c r="D249" s="25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3"/>
      <c r="S249" s="13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</row>
    <row r="250" spans="1:71" s="11" customForma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3"/>
      <c r="S250" s="13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</row>
    <row r="251" spans="1:71" s="11" customForma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3"/>
      <c r="S251" s="13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</row>
    <row r="252" spans="1:71" s="11" customForma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3"/>
      <c r="S252" s="13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</row>
    <row r="253" spans="1:71" s="11" customFormat="1" x14ac:dyDescent="0.3">
      <c r="A253" s="10"/>
      <c r="B253" s="12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3"/>
      <c r="S253" s="13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</row>
    <row r="254" spans="1:71" s="11" customFormat="1" x14ac:dyDescent="0.3">
      <c r="A254" s="10"/>
      <c r="B254" s="12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3"/>
      <c r="S254" s="13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</row>
    <row r="255" spans="1:71" s="11" customForma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3"/>
      <c r="S255" s="13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</row>
    <row r="256" spans="1:71" s="11" customForma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3"/>
      <c r="S256" s="13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</row>
    <row r="257" spans="1:71" s="11" customFormat="1" x14ac:dyDescent="0.3">
      <c r="A257" s="10"/>
      <c r="B257" s="12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3"/>
      <c r="S257" s="13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</row>
    <row r="258" spans="1:71" s="11" customFormat="1" x14ac:dyDescent="0.3">
      <c r="A258" s="10"/>
      <c r="B258" s="12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3"/>
      <c r="S258" s="13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</row>
    <row r="259" spans="1:71" s="11" customFormat="1" x14ac:dyDescent="0.3">
      <c r="A259" s="10"/>
      <c r="B259" s="12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3"/>
      <c r="S259" s="13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</row>
    <row r="260" spans="1:71" s="11" customFormat="1" x14ac:dyDescent="0.3">
      <c r="A260" s="10"/>
      <c r="B260" s="12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3"/>
      <c r="S260" s="13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</row>
    <row r="261" spans="1:71" s="11" customFormat="1" x14ac:dyDescent="0.3">
      <c r="A261" s="10"/>
      <c r="B261" s="12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3"/>
      <c r="S261" s="13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</row>
    <row r="262" spans="1:71" s="11" customFormat="1" x14ac:dyDescent="0.3">
      <c r="A262" s="10"/>
      <c r="B262" s="12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3"/>
      <c r="S262" s="13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</row>
    <row r="263" spans="1:71" s="11" customFormat="1" x14ac:dyDescent="0.3">
      <c r="A263" s="10"/>
      <c r="B263" s="12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3"/>
      <c r="S263" s="13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</row>
    <row r="264" spans="1:71" s="11" customFormat="1" x14ac:dyDescent="0.3">
      <c r="A264" s="10"/>
      <c r="B264" s="12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3"/>
      <c r="S264" s="13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</row>
    <row r="265" spans="1:71" s="11" customFormat="1" x14ac:dyDescent="0.3">
      <c r="A265" s="10"/>
      <c r="B265" s="12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3"/>
      <c r="S265" s="13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</row>
    <row r="266" spans="1:71" s="11" customFormat="1" x14ac:dyDescent="0.3">
      <c r="A266" s="10"/>
      <c r="B266" s="12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3"/>
      <c r="S266" s="13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</row>
    <row r="267" spans="1:71" s="11" customFormat="1" x14ac:dyDescent="0.3">
      <c r="A267" s="10"/>
      <c r="B267" s="12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3"/>
      <c r="S267" s="13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</row>
    <row r="268" spans="1:71" s="11" customFormat="1" x14ac:dyDescent="0.3">
      <c r="A268" s="10"/>
      <c r="B268" s="12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3"/>
      <c r="S268" s="13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</row>
    <row r="269" spans="1:71" s="11" customFormat="1" x14ac:dyDescent="0.3">
      <c r="A269" s="10"/>
      <c r="B269" s="12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3"/>
      <c r="S269" s="13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</row>
    <row r="270" spans="1:71" s="11" customFormat="1" x14ac:dyDescent="0.3">
      <c r="A270" s="10"/>
      <c r="B270" s="12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3"/>
      <c r="S270" s="13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</row>
    <row r="271" spans="1:71" s="11" customFormat="1" x14ac:dyDescent="0.3">
      <c r="A271" s="10"/>
      <c r="B271" s="12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3"/>
      <c r="S271" s="13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</row>
    <row r="272" spans="1:71" s="11" customFormat="1" x14ac:dyDescent="0.3">
      <c r="A272" s="10"/>
      <c r="B272" s="12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3"/>
      <c r="S272" s="13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</row>
    <row r="273" spans="1:71" s="11" customFormat="1" x14ac:dyDescent="0.3">
      <c r="A273" s="10"/>
      <c r="B273" s="12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3"/>
      <c r="S273" s="13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</row>
    <row r="274" spans="1:71" s="11" customFormat="1" x14ac:dyDescent="0.3">
      <c r="A274" s="10"/>
      <c r="B274" s="12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3"/>
      <c r="S274" s="13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</row>
    <row r="275" spans="1:71" s="11" customFormat="1" x14ac:dyDescent="0.3">
      <c r="A275" s="10"/>
      <c r="B275" s="12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3"/>
      <c r="S275" s="13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</row>
    <row r="276" spans="1:71" s="11" customFormat="1" x14ac:dyDescent="0.3">
      <c r="A276" s="10"/>
      <c r="B276" s="2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3"/>
      <c r="S276" s="13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</row>
    <row r="277" spans="1:71" s="11" customFormat="1" x14ac:dyDescent="0.3">
      <c r="A277" s="10"/>
      <c r="B277" s="2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3"/>
      <c r="S277" s="13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</row>
    <row r="278" spans="1:71" s="11" customFormat="1" x14ac:dyDescent="0.3">
      <c r="A278" s="10"/>
      <c r="B278" s="2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3"/>
      <c r="S278" s="13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</row>
    <row r="279" spans="1:71" s="11" customFormat="1" x14ac:dyDescent="0.3">
      <c r="A279" s="10"/>
      <c r="B279" s="2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3"/>
      <c r="S279" s="13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</row>
    <row r="280" spans="1:71" s="11" customFormat="1" x14ac:dyDescent="0.3">
      <c r="A280" s="10"/>
      <c r="B280" s="12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3"/>
      <c r="S280" s="13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</row>
    <row r="281" spans="1:71" s="11" customFormat="1" x14ac:dyDescent="0.3">
      <c r="A281" s="10"/>
      <c r="B281" s="2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3"/>
      <c r="S281" s="13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</row>
    <row r="282" spans="1:71" s="11" customForma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3"/>
      <c r="S282" s="13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</row>
    <row r="283" spans="1:71" s="11" customForma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3"/>
      <c r="S283" s="13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</row>
    <row r="284" spans="1:71" s="11" customForma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3"/>
      <c r="S284" s="13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</row>
    <row r="285" spans="1:71" s="11" customForma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3"/>
      <c r="S285" s="13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</row>
    <row r="286" spans="1:71" s="11" customForma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3"/>
      <c r="S286" s="13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</row>
    <row r="287" spans="1:71" s="11" customForma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3"/>
      <c r="S287" s="13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</row>
    <row r="288" spans="1:71" s="11" customForma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3"/>
      <c r="S288" s="13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</row>
    <row r="289" spans="1:71" s="11" customForma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3"/>
      <c r="S289" s="13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</row>
    <row r="290" spans="1:71" s="11" customFormat="1" x14ac:dyDescent="0.3">
      <c r="A290" s="10"/>
      <c r="B290" s="12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3"/>
      <c r="S290" s="13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</row>
    <row r="291" spans="1:71" s="11" customFormat="1" x14ac:dyDescent="0.3">
      <c r="A291" s="10"/>
      <c r="B291" s="12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3"/>
      <c r="S291" s="13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</row>
    <row r="292" spans="1:71" s="11" customFormat="1" x14ac:dyDescent="0.3">
      <c r="A292" s="10"/>
      <c r="B292" s="12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3"/>
      <c r="S292" s="13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</row>
    <row r="293" spans="1:71" s="11" customFormat="1" x14ac:dyDescent="0.3">
      <c r="A293" s="10"/>
      <c r="B293" s="12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3"/>
      <c r="S293" s="13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</row>
    <row r="294" spans="1:71" s="11" customFormat="1" x14ac:dyDescent="0.3">
      <c r="A294" s="10"/>
      <c r="B294" s="12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3"/>
      <c r="S294" s="13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</row>
    <row r="295" spans="1:71" s="11" customFormat="1" x14ac:dyDescent="0.3">
      <c r="A295" s="10"/>
      <c r="B295" s="12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3"/>
      <c r="S295" s="13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</row>
    <row r="296" spans="1:71" s="11" customFormat="1" x14ac:dyDescent="0.3">
      <c r="A296" s="10"/>
      <c r="B296" s="12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3"/>
      <c r="S296" s="13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</row>
    <row r="297" spans="1:71" s="11" customFormat="1" x14ac:dyDescent="0.3">
      <c r="A297" s="10"/>
      <c r="B297" s="12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3"/>
      <c r="S297" s="13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</row>
    <row r="298" spans="1:71" s="11" customFormat="1" x14ac:dyDescent="0.3">
      <c r="A298" s="10"/>
      <c r="B298" s="12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3"/>
      <c r="S298" s="13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</row>
    <row r="299" spans="1:71" s="11" customFormat="1" x14ac:dyDescent="0.3">
      <c r="A299" s="10"/>
      <c r="B299" s="12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3"/>
      <c r="S299" s="13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</row>
    <row r="300" spans="1:71" s="11" customForma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3"/>
      <c r="S300" s="13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</row>
    <row r="301" spans="1:71" s="11" customForma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3"/>
      <c r="S301" s="13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</row>
    <row r="302" spans="1:71" s="11" customFormat="1" x14ac:dyDescent="0.3">
      <c r="A302" s="10"/>
      <c r="B302" s="12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3"/>
      <c r="S302" s="13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</row>
    <row r="303" spans="1:71" s="11" customFormat="1" x14ac:dyDescent="0.3">
      <c r="A303" s="10"/>
      <c r="B303" s="12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3"/>
      <c r="S303" s="13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</row>
    <row r="304" spans="1:71" s="11" customFormat="1" x14ac:dyDescent="0.3">
      <c r="A304" s="10"/>
      <c r="B304" s="12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3"/>
      <c r="S304" s="13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</row>
    <row r="305" spans="1:71" s="11" customFormat="1" x14ac:dyDescent="0.3">
      <c r="A305" s="10"/>
      <c r="B305" s="12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3"/>
      <c r="S305" s="13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</row>
    <row r="306" spans="1:71" s="11" customFormat="1" x14ac:dyDescent="0.3">
      <c r="A306" s="10"/>
      <c r="B306" s="12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3"/>
      <c r="S306" s="13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</row>
    <row r="307" spans="1:71" s="11" customFormat="1" x14ac:dyDescent="0.3">
      <c r="A307" s="10"/>
      <c r="B307" s="12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3"/>
      <c r="S307" s="13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</row>
    <row r="308" spans="1:71" s="11" customFormat="1" x14ac:dyDescent="0.3">
      <c r="A308" s="10"/>
      <c r="B308" s="12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3"/>
      <c r="S308" s="13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</row>
    <row r="309" spans="1:71" s="11" customFormat="1" x14ac:dyDescent="0.3">
      <c r="A309" s="10"/>
      <c r="B309" s="12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3"/>
      <c r="S309" s="13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</row>
    <row r="310" spans="1:71" s="11" customForma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3"/>
      <c r="S310" s="13"/>
      <c r="T310" s="10"/>
      <c r="U310" s="16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</row>
    <row r="311" spans="1:71" s="11" customFormat="1" x14ac:dyDescent="0.3">
      <c r="A311" s="19"/>
      <c r="B311" s="1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3"/>
      <c r="S311" s="13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</row>
    <row r="312" spans="1:71" s="11" customForma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3"/>
      <c r="S312" s="13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</row>
    <row r="313" spans="1:71" s="11" customFormat="1" x14ac:dyDescent="0.3">
      <c r="A313" s="10"/>
      <c r="B313" s="12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3"/>
      <c r="S313" s="13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</row>
    <row r="314" spans="1:71" s="11" customFormat="1" x14ac:dyDescent="0.3">
      <c r="A314" s="10"/>
      <c r="B314" s="12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3"/>
      <c r="S314" s="13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</row>
    <row r="315" spans="1:71" s="11" customFormat="1" x14ac:dyDescent="0.3">
      <c r="A315" s="10"/>
      <c r="B315" s="12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3"/>
      <c r="S315" s="13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</row>
    <row r="316" spans="1:71" s="11" customFormat="1" x14ac:dyDescent="0.3">
      <c r="A316" s="10"/>
      <c r="B316" s="12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3"/>
      <c r="S316" s="13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</row>
    <row r="317" spans="1:71" s="11" customFormat="1" x14ac:dyDescent="0.3">
      <c r="A317" s="10"/>
      <c r="B317" s="12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3"/>
      <c r="S317" s="13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</row>
    <row r="318" spans="1:71" s="11" customFormat="1" x14ac:dyDescent="0.3">
      <c r="A318" s="10"/>
      <c r="B318" s="12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3"/>
      <c r="S318" s="13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</row>
    <row r="319" spans="1:71" s="11" customFormat="1" x14ac:dyDescent="0.3">
      <c r="A319" s="10"/>
      <c r="B319" s="12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3"/>
      <c r="S319" s="13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</row>
    <row r="320" spans="1:71" s="11" customFormat="1" x14ac:dyDescent="0.3">
      <c r="A320" s="10"/>
      <c r="B320" s="12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3"/>
      <c r="S320" s="13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</row>
    <row r="321" spans="1:71" s="11" customForma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3"/>
      <c r="S321" s="13"/>
      <c r="T321" s="16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</row>
    <row r="322" spans="1:71" s="11" customForma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3"/>
      <c r="S322" s="13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</row>
    <row r="323" spans="1:71" s="11" customFormat="1" x14ac:dyDescent="0.3">
      <c r="A323" s="27"/>
      <c r="B323" s="27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</row>
    <row r="324" spans="1:71" s="10" customFormat="1" x14ac:dyDescent="0.3">
      <c r="B324" s="12"/>
      <c r="R324" s="13"/>
    </row>
    <row r="325" spans="1:71" s="10" customFormat="1" x14ac:dyDescent="0.3">
      <c r="B325" s="12"/>
      <c r="R325" s="13"/>
    </row>
    <row r="326" spans="1:71" s="10" customFormat="1" x14ac:dyDescent="0.3">
      <c r="B326" s="12"/>
      <c r="R326" s="13"/>
    </row>
    <row r="327" spans="1:71" s="10" customFormat="1" x14ac:dyDescent="0.3">
      <c r="B327" s="12"/>
      <c r="R327" s="13"/>
    </row>
    <row r="328" spans="1:71" s="10" customFormat="1" x14ac:dyDescent="0.3">
      <c r="B328" s="12"/>
      <c r="R328" s="13"/>
    </row>
    <row r="329" spans="1:71" s="10" customFormat="1" x14ac:dyDescent="0.3">
      <c r="B329" s="12"/>
      <c r="R329" s="13"/>
    </row>
    <row r="330" spans="1:71" s="10" customFormat="1" x14ac:dyDescent="0.3">
      <c r="B330" s="12"/>
      <c r="R330" s="13"/>
    </row>
    <row r="331" spans="1:71" s="10" customFormat="1" x14ac:dyDescent="0.3">
      <c r="B331" s="12"/>
      <c r="R331" s="13"/>
    </row>
    <row r="332" spans="1:71" s="10" customFormat="1" x14ac:dyDescent="0.3">
      <c r="B332" s="12"/>
      <c r="R332" s="13"/>
    </row>
    <row r="333" spans="1:71" s="10" customFormat="1" x14ac:dyDescent="0.3">
      <c r="B333" s="12"/>
      <c r="R333" s="13"/>
    </row>
    <row r="334" spans="1:71" s="10" customFormat="1" x14ac:dyDescent="0.3">
      <c r="B334" s="12"/>
      <c r="R334" s="13"/>
    </row>
    <row r="335" spans="1:71" s="10" customFormat="1" x14ac:dyDescent="0.3">
      <c r="B335" s="12"/>
      <c r="R335" s="13"/>
      <c r="T335" s="19"/>
    </row>
    <row r="336" spans="1:71" s="10" customFormat="1" x14ac:dyDescent="0.3">
      <c r="B336" s="28"/>
      <c r="C336" s="11"/>
      <c r="D336" s="11"/>
      <c r="R336" s="13"/>
    </row>
    <row r="337" spans="1:71" s="11" customFormat="1" x14ac:dyDescent="0.3">
      <c r="A337" s="10"/>
      <c r="B337" s="12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3"/>
      <c r="S337" s="10"/>
      <c r="T337" s="29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</row>
    <row r="338" spans="1:71" s="11" customFormat="1" x14ac:dyDescent="0.3">
      <c r="A338" s="30"/>
      <c r="B338" s="12"/>
      <c r="C338" s="31"/>
      <c r="D338" s="31"/>
      <c r="E338" s="10"/>
      <c r="F338" s="10"/>
      <c r="G338" s="10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</row>
    <row r="339" spans="1:71" s="11" customFormat="1" x14ac:dyDescent="0.3">
      <c r="A339" s="31"/>
      <c r="B339" s="32"/>
      <c r="C339" s="31"/>
      <c r="D339" s="3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3"/>
      <c r="S339" s="10"/>
      <c r="T339" s="10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</row>
    <row r="340" spans="1:71" s="11" customFormat="1" x14ac:dyDescent="0.3">
      <c r="A340" s="31"/>
      <c r="B340" s="12"/>
      <c r="C340" s="31"/>
      <c r="D340" s="3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3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71" s="11" customFormat="1" ht="113.4" customHeight="1" x14ac:dyDescent="0.3">
      <c r="A341" s="31"/>
      <c r="B341" s="32"/>
      <c r="C341" s="31"/>
      <c r="D341" s="3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3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71" s="11" customFormat="1" ht="317.39999999999998" customHeight="1" x14ac:dyDescent="0.3">
      <c r="A342" s="31"/>
      <c r="B342" s="32"/>
      <c r="C342" s="31"/>
      <c r="D342" s="3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3"/>
      <c r="S342" s="10"/>
      <c r="T342" s="19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71" s="11" customFormat="1" ht="36.6" customHeight="1" x14ac:dyDescent="0.3">
      <c r="A343" s="31"/>
      <c r="B343" s="34"/>
      <c r="C343" s="31"/>
      <c r="D343" s="3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3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71" s="11" customFormat="1" ht="36" customHeight="1" x14ac:dyDescent="0.3">
      <c r="A344" s="31"/>
      <c r="B344" s="34"/>
      <c r="C344" s="31"/>
      <c r="D344" s="3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3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71" s="11" customFormat="1" ht="31.8" customHeight="1" x14ac:dyDescent="0.3">
      <c r="A345" s="31"/>
      <c r="B345" s="34"/>
      <c r="C345" s="31"/>
      <c r="D345" s="3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3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71" s="11" customFormat="1" x14ac:dyDescent="0.3">
      <c r="A346" s="31"/>
      <c r="B346" s="34"/>
      <c r="C346" s="31"/>
      <c r="D346" s="3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3"/>
      <c r="S346" s="10"/>
      <c r="T346" s="19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71" s="11" customFormat="1" x14ac:dyDescent="0.3">
      <c r="A347" s="31"/>
      <c r="B347" s="32"/>
      <c r="C347" s="31"/>
      <c r="D347" s="35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3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71" s="11" customFormat="1" x14ac:dyDescent="0.3">
      <c r="A348" s="10"/>
      <c r="B348" s="36"/>
      <c r="C348" s="31"/>
      <c r="D348" s="35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3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71" s="11" customFormat="1" x14ac:dyDescent="0.3">
      <c r="A349" s="10"/>
      <c r="B349" s="12"/>
      <c r="C349" s="31"/>
      <c r="D349" s="35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3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71" s="11" customFormat="1" x14ac:dyDescent="0.3">
      <c r="A350" s="10"/>
      <c r="B350" s="12"/>
      <c r="C350" s="31"/>
      <c r="D350" s="35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3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71" s="11" customFormat="1" x14ac:dyDescent="0.3">
      <c r="A351" s="10"/>
      <c r="B351" s="12"/>
      <c r="C351" s="31"/>
      <c r="D351" s="35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3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71" s="11" customFormat="1" x14ac:dyDescent="0.3">
      <c r="A352" s="10"/>
      <c r="B352" s="12"/>
      <c r="C352" s="31"/>
      <c r="D352" s="35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3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s="11" customFormat="1" x14ac:dyDescent="0.3">
      <c r="A353" s="10"/>
      <c r="B353" s="12"/>
      <c r="C353" s="31"/>
      <c r="D353" s="35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3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s="11" customFormat="1" x14ac:dyDescent="0.3">
      <c r="A354" s="10"/>
      <c r="B354" s="12"/>
      <c r="C354" s="31"/>
      <c r="D354" s="35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3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s="11" customFormat="1" x14ac:dyDescent="0.3">
      <c r="A355" s="10"/>
      <c r="B355" s="12"/>
      <c r="C355" s="3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3"/>
      <c r="S355" s="10"/>
      <c r="T355" s="19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s="11" customFormat="1" x14ac:dyDescent="0.3">
      <c r="A356" s="10"/>
      <c r="B356" s="37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3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s="11" customFormat="1" x14ac:dyDescent="0.3">
      <c r="A357" s="10"/>
      <c r="B357" s="2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3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s="11" customFormat="1" x14ac:dyDescent="0.3">
      <c r="A358" s="10"/>
      <c r="B358" s="2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3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s="11" customFormat="1" x14ac:dyDescent="0.3">
      <c r="A359" s="10"/>
      <c r="B359" s="2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3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s="11" customFormat="1" x14ac:dyDescent="0.3">
      <c r="A360" s="13"/>
      <c r="B360" s="23"/>
      <c r="C360" s="10"/>
      <c r="D360" s="13"/>
      <c r="E360" s="13"/>
      <c r="F360" s="13"/>
      <c r="G360" s="13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3"/>
      <c r="S360" s="10"/>
      <c r="T360" s="19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s="11" customFormat="1" ht="316.8" customHeight="1" x14ac:dyDescent="0.3">
      <c r="A361" s="13"/>
      <c r="B361" s="38"/>
      <c r="C361" s="13"/>
      <c r="D361" s="13"/>
      <c r="E361" s="13"/>
      <c r="F361" s="13"/>
      <c r="G361" s="13"/>
      <c r="H361" s="10"/>
      <c r="I361" s="10"/>
      <c r="J361" s="10"/>
      <c r="K361" s="39"/>
      <c r="L361" s="10"/>
      <c r="M361" s="10"/>
      <c r="N361" s="10"/>
      <c r="O361" s="10"/>
      <c r="P361" s="10"/>
      <c r="Q361" s="10"/>
      <c r="R361" s="13"/>
      <c r="S361" s="19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s="11" customFormat="1" x14ac:dyDescent="0.3">
      <c r="A362" s="13"/>
      <c r="B362" s="38"/>
      <c r="C362" s="13"/>
      <c r="D362" s="13"/>
      <c r="E362" s="13"/>
      <c r="F362" s="13"/>
      <c r="G362" s="13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3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s="11" customFormat="1" x14ac:dyDescent="0.3">
      <c r="A363" s="13"/>
      <c r="B363" s="38"/>
      <c r="C363" s="13"/>
      <c r="D363" s="13"/>
      <c r="E363" s="13"/>
      <c r="F363" s="13"/>
      <c r="G363" s="13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3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s="11" customFormat="1" x14ac:dyDescent="0.3">
      <c r="A364" s="13"/>
      <c r="B364" s="38"/>
      <c r="C364" s="13"/>
      <c r="D364" s="13"/>
      <c r="E364" s="13"/>
      <c r="F364" s="13"/>
      <c r="G364" s="13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3"/>
      <c r="S364" s="10"/>
      <c r="T364" s="19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s="11" customFormat="1" x14ac:dyDescent="0.3">
      <c r="A365" s="13"/>
      <c r="B365" s="38"/>
      <c r="C365" s="13"/>
      <c r="D365" s="13"/>
      <c r="E365" s="13"/>
      <c r="F365" s="13"/>
      <c r="G365" s="13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3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s="11" customFormat="1" x14ac:dyDescent="0.3">
      <c r="A366" s="13"/>
      <c r="B366" s="38"/>
      <c r="C366" s="13"/>
      <c r="D366" s="13"/>
      <c r="E366" s="13"/>
      <c r="F366" s="13"/>
      <c r="G366" s="13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3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s="11" customFormat="1" x14ac:dyDescent="0.3">
      <c r="A367" s="13"/>
      <c r="B367" s="38"/>
      <c r="C367" s="13"/>
      <c r="D367" s="13"/>
      <c r="E367" s="13"/>
      <c r="F367" s="13"/>
      <c r="G367" s="13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3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s="11" customFormat="1" x14ac:dyDescent="0.3">
      <c r="A368" s="13"/>
      <c r="B368" s="38"/>
      <c r="C368" s="13"/>
      <c r="D368" s="13"/>
      <c r="E368" s="13"/>
      <c r="F368" s="13"/>
      <c r="G368" s="13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3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s="11" customFormat="1" x14ac:dyDescent="0.3">
      <c r="A369" s="13"/>
      <c r="B369" s="38"/>
      <c r="C369" s="13"/>
      <c r="D369" s="13"/>
      <c r="E369" s="13"/>
      <c r="F369" s="13"/>
      <c r="G369" s="13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3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s="11" customFormat="1" x14ac:dyDescent="0.3">
      <c r="A370" s="13"/>
      <c r="B370" s="38"/>
      <c r="C370" s="13"/>
      <c r="D370" s="13"/>
      <c r="E370" s="13"/>
      <c r="F370" s="13"/>
      <c r="G370" s="13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3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s="11" customFormat="1" x14ac:dyDescent="0.3">
      <c r="A371" s="13"/>
      <c r="B371" s="38"/>
      <c r="C371" s="13"/>
      <c r="D371" s="13"/>
      <c r="E371" s="13"/>
      <c r="F371" s="13"/>
      <c r="G371" s="13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3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s="11" customFormat="1" x14ac:dyDescent="0.3">
      <c r="A372" s="13"/>
      <c r="B372" s="38"/>
      <c r="C372" s="13"/>
      <c r="D372" s="13"/>
      <c r="E372" s="13"/>
      <c r="F372" s="13"/>
      <c r="G372" s="13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3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s="11" customFormat="1" x14ac:dyDescent="0.3">
      <c r="A373" s="13"/>
      <c r="B373" s="38"/>
      <c r="C373" s="13"/>
      <c r="D373" s="13"/>
      <c r="E373" s="13"/>
      <c r="F373" s="13"/>
      <c r="G373" s="13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3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s="11" customFormat="1" x14ac:dyDescent="0.3">
      <c r="A374" s="13"/>
      <c r="B374" s="38"/>
      <c r="C374" s="13"/>
      <c r="D374" s="13"/>
      <c r="E374" s="13"/>
      <c r="F374" s="13"/>
      <c r="G374" s="13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3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s="11" customFormat="1" x14ac:dyDescent="0.3">
      <c r="A375" s="13"/>
      <c r="B375" s="38"/>
      <c r="C375" s="13"/>
      <c r="D375" s="13"/>
      <c r="E375" s="13"/>
      <c r="F375" s="13"/>
      <c r="G375" s="13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3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s="11" customFormat="1" x14ac:dyDescent="0.3">
      <c r="A376" s="13"/>
      <c r="B376" s="38"/>
      <c r="C376" s="13"/>
      <c r="D376" s="13"/>
      <c r="E376" s="13"/>
      <c r="F376" s="13"/>
      <c r="G376" s="13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3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s="11" customFormat="1" x14ac:dyDescent="0.3">
      <c r="A377" s="13"/>
      <c r="B377" s="38"/>
      <c r="C377" s="13"/>
      <c r="D377" s="13"/>
      <c r="E377" s="13"/>
      <c r="F377" s="13"/>
      <c r="G377" s="13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3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s="11" customFormat="1" x14ac:dyDescent="0.3">
      <c r="A378" s="13"/>
      <c r="B378" s="38"/>
      <c r="C378" s="13"/>
      <c r="D378" s="13"/>
      <c r="E378" s="13"/>
      <c r="F378" s="13"/>
      <c r="G378" s="1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3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s="11" customFormat="1" x14ac:dyDescent="0.3">
      <c r="A379" s="13"/>
      <c r="B379" s="38"/>
      <c r="C379" s="13"/>
      <c r="D379" s="13"/>
      <c r="E379" s="13"/>
      <c r="F379" s="13"/>
      <c r="G379" s="1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3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s="11" customFormat="1" x14ac:dyDescent="0.3">
      <c r="A380" s="13"/>
      <c r="B380" s="38"/>
      <c r="C380" s="13"/>
      <c r="D380" s="13"/>
      <c r="E380" s="13"/>
      <c r="F380" s="13"/>
      <c r="G380" s="13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3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s="11" customFormat="1" x14ac:dyDescent="0.3">
      <c r="A381" s="13"/>
      <c r="B381" s="38"/>
      <c r="C381" s="13"/>
      <c r="D381" s="13"/>
      <c r="E381" s="13"/>
      <c r="F381" s="13"/>
      <c r="G381" s="13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3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s="11" customFormat="1" x14ac:dyDescent="0.3">
      <c r="A382" s="13"/>
      <c r="B382" s="38"/>
      <c r="C382" s="13"/>
      <c r="D382" s="13"/>
      <c r="E382" s="13"/>
      <c r="F382" s="13"/>
      <c r="G382" s="13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3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s="11" customFormat="1" x14ac:dyDescent="0.3">
      <c r="A383" s="13"/>
      <c r="B383" s="38"/>
      <c r="C383" s="13"/>
      <c r="D383" s="13"/>
      <c r="E383" s="13"/>
      <c r="F383" s="13"/>
      <c r="G383" s="13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3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s="11" customFormat="1" x14ac:dyDescent="0.3">
      <c r="A384" s="13"/>
      <c r="B384" s="38"/>
      <c r="C384" s="13"/>
      <c r="D384" s="13"/>
      <c r="E384" s="13"/>
      <c r="F384" s="13"/>
      <c r="G384" s="13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3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s="11" customFormat="1" x14ac:dyDescent="0.3">
      <c r="A385" s="13"/>
      <c r="B385" s="38"/>
      <c r="C385" s="13"/>
      <c r="D385" s="13"/>
      <c r="E385" s="13"/>
      <c r="F385" s="13"/>
      <c r="G385" s="13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3"/>
      <c r="S385" s="10"/>
      <c r="T385" s="19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s="11" customFormat="1" x14ac:dyDescent="0.3">
      <c r="A386" s="13"/>
      <c r="B386" s="38"/>
      <c r="C386" s="13"/>
      <c r="D386" s="13"/>
      <c r="E386" s="13"/>
      <c r="F386" s="13"/>
      <c r="G386" s="13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3"/>
      <c r="S386" s="19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s="11" customFormat="1" x14ac:dyDescent="0.3">
      <c r="A387" s="13"/>
      <c r="B387" s="38"/>
      <c r="C387" s="13"/>
      <c r="D387" s="13"/>
      <c r="E387" s="13"/>
      <c r="F387" s="13"/>
      <c r="G387" s="13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3"/>
      <c r="S387" s="19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s="11" customFormat="1" x14ac:dyDescent="0.3">
      <c r="A388" s="13"/>
      <c r="B388" s="38"/>
      <c r="C388" s="13"/>
      <c r="D388" s="13"/>
      <c r="E388" s="13"/>
      <c r="F388" s="13"/>
      <c r="G388" s="13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3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s="11" customFormat="1" x14ac:dyDescent="0.3">
      <c r="A389" s="13"/>
      <c r="B389" s="38"/>
      <c r="C389" s="13"/>
      <c r="D389" s="13"/>
      <c r="E389" s="13"/>
      <c r="F389" s="13"/>
      <c r="G389" s="13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3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s="11" customFormat="1" x14ac:dyDescent="0.3">
      <c r="A390" s="13"/>
      <c r="B390" s="38"/>
      <c r="C390" s="13"/>
      <c r="D390" s="13"/>
      <c r="E390" s="13"/>
      <c r="F390" s="13"/>
      <c r="G390" s="13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3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s="11" customFormat="1" x14ac:dyDescent="0.3">
      <c r="A391" s="13"/>
      <c r="B391" s="38"/>
      <c r="C391" s="13"/>
      <c r="D391" s="13"/>
      <c r="E391" s="13"/>
      <c r="F391" s="13"/>
      <c r="G391" s="13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3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s="11" customFormat="1" x14ac:dyDescent="0.3">
      <c r="A392" s="13"/>
      <c r="B392" s="38"/>
      <c r="C392" s="13"/>
      <c r="D392" s="13"/>
      <c r="E392" s="13"/>
      <c r="F392" s="13"/>
      <c r="G392" s="13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3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s="11" customFormat="1" x14ac:dyDescent="0.3">
      <c r="A393" s="13"/>
      <c r="B393" s="38"/>
      <c r="C393" s="13"/>
      <c r="D393" s="13"/>
      <c r="E393" s="13"/>
      <c r="F393" s="13"/>
      <c r="G393" s="13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3"/>
      <c r="S393" s="10"/>
      <c r="T393" s="19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s="11" customFormat="1" x14ac:dyDescent="0.3">
      <c r="A394" s="13"/>
      <c r="B394" s="38"/>
      <c r="C394" s="13"/>
      <c r="D394" s="13"/>
      <c r="E394" s="13"/>
      <c r="F394" s="13"/>
      <c r="G394" s="13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3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s="11" customFormat="1" x14ac:dyDescent="0.3">
      <c r="A395" s="13"/>
      <c r="B395" s="38"/>
      <c r="C395" s="13"/>
      <c r="D395" s="13"/>
      <c r="E395" s="13"/>
      <c r="F395" s="13"/>
      <c r="G395" s="13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3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s="11" customFormat="1" x14ac:dyDescent="0.3">
      <c r="A396" s="13"/>
      <c r="B396" s="38"/>
      <c r="C396" s="13"/>
      <c r="D396" s="13"/>
      <c r="E396" s="13"/>
      <c r="F396" s="13"/>
      <c r="G396" s="13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3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s="11" customFormat="1" x14ac:dyDescent="0.3">
      <c r="A397" s="13"/>
      <c r="B397" s="38"/>
      <c r="C397" s="13"/>
      <c r="D397" s="13"/>
      <c r="E397" s="13"/>
      <c r="F397" s="13"/>
      <c r="G397" s="13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3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s="11" customFormat="1" x14ac:dyDescent="0.3">
      <c r="A398" s="13"/>
      <c r="B398" s="38"/>
      <c r="C398" s="13"/>
      <c r="D398" s="13"/>
      <c r="E398" s="13"/>
      <c r="F398" s="13"/>
      <c r="G398" s="13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3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s="11" customFormat="1" x14ac:dyDescent="0.3">
      <c r="A399" s="13"/>
      <c r="B399" s="38"/>
      <c r="C399" s="13"/>
      <c r="D399" s="13"/>
      <c r="E399" s="13"/>
      <c r="F399" s="13"/>
      <c r="G399" s="13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3"/>
      <c r="S399" s="10"/>
      <c r="T399" s="19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s="11" customFormat="1" x14ac:dyDescent="0.3">
      <c r="A400" s="13"/>
      <c r="B400" s="38"/>
      <c r="C400" s="13"/>
      <c r="D400" s="13"/>
      <c r="E400" s="13"/>
      <c r="F400" s="13"/>
      <c r="G400" s="13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3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s="11" customFormat="1" x14ac:dyDescent="0.3">
      <c r="A401" s="13"/>
      <c r="B401" s="38"/>
      <c r="C401" s="13"/>
      <c r="D401" s="13"/>
      <c r="E401" s="13"/>
      <c r="F401" s="13"/>
      <c r="G401" s="13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3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s="11" customFormat="1" x14ac:dyDescent="0.3">
      <c r="A402" s="13"/>
      <c r="B402" s="38"/>
      <c r="C402" s="13"/>
      <c r="D402" s="13"/>
      <c r="E402" s="13"/>
      <c r="F402" s="13"/>
      <c r="G402" s="13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3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s="11" customFormat="1" x14ac:dyDescent="0.3">
      <c r="A403" s="13"/>
      <c r="B403" s="38"/>
      <c r="C403" s="13"/>
      <c r="D403" s="13"/>
      <c r="E403" s="13"/>
      <c r="F403" s="13"/>
      <c r="G403" s="13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3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s="11" customFormat="1" x14ac:dyDescent="0.3">
      <c r="A404" s="13"/>
      <c r="B404" s="38"/>
      <c r="C404" s="13"/>
      <c r="D404" s="13"/>
      <c r="E404" s="13"/>
      <c r="F404" s="13"/>
      <c r="G404" s="13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3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s="11" customFormat="1" x14ac:dyDescent="0.3">
      <c r="A405" s="13"/>
      <c r="B405" s="38"/>
      <c r="C405" s="13"/>
      <c r="D405" s="13"/>
      <c r="E405" s="13"/>
      <c r="F405" s="13"/>
      <c r="G405" s="13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3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s="11" customFormat="1" x14ac:dyDescent="0.3">
      <c r="A406" s="13"/>
      <c r="B406" s="40"/>
      <c r="C406" s="13"/>
      <c r="D406" s="13"/>
      <c r="E406" s="13"/>
      <c r="F406" s="13"/>
      <c r="G406" s="13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3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s="11" customFormat="1" x14ac:dyDescent="0.3">
      <c r="A407" s="13"/>
      <c r="B407" s="40"/>
      <c r="C407" s="13"/>
      <c r="D407" s="13"/>
      <c r="E407" s="13"/>
      <c r="F407" s="13"/>
      <c r="G407" s="13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3"/>
      <c r="S407" s="10"/>
      <c r="T407" s="19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s="11" customFormat="1" x14ac:dyDescent="0.3">
      <c r="A408" s="13"/>
      <c r="B408" s="12"/>
      <c r="C408" s="13"/>
      <c r="D408" s="13"/>
      <c r="E408" s="13"/>
      <c r="F408" s="13"/>
      <c r="G408" s="13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3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s="11" customFormat="1" x14ac:dyDescent="0.3">
      <c r="A409" s="13"/>
      <c r="B409" s="12"/>
      <c r="C409" s="13"/>
      <c r="D409" s="13"/>
      <c r="E409" s="13"/>
      <c r="F409" s="13"/>
      <c r="G409" s="13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3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s="11" customFormat="1" x14ac:dyDescent="0.3">
      <c r="A410" s="13"/>
      <c r="B410" s="12"/>
      <c r="C410" s="13"/>
      <c r="D410" s="13"/>
      <c r="E410" s="13"/>
      <c r="F410" s="13"/>
      <c r="G410" s="13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3"/>
      <c r="S410" s="10"/>
      <c r="T410" s="19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s="11" customFormat="1" x14ac:dyDescent="0.3">
      <c r="A411" s="13"/>
      <c r="B411" s="12"/>
      <c r="C411" s="13"/>
      <c r="D411" s="13"/>
      <c r="E411" s="13"/>
      <c r="F411" s="13"/>
      <c r="G411" s="13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3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s="11" customFormat="1" x14ac:dyDescent="0.3">
      <c r="A412" s="13"/>
      <c r="B412" s="12"/>
      <c r="C412" s="13"/>
      <c r="D412" s="13"/>
      <c r="E412" s="13"/>
      <c r="F412" s="13"/>
      <c r="G412" s="13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3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s="11" customFormat="1" x14ac:dyDescent="0.3">
      <c r="A413" s="13"/>
      <c r="B413" s="12"/>
      <c r="C413" s="13"/>
      <c r="D413" s="13"/>
      <c r="E413" s="13"/>
      <c r="F413" s="13"/>
      <c r="G413" s="13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3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s="11" customFormat="1" x14ac:dyDescent="0.3">
      <c r="A414" s="13"/>
      <c r="B414" s="12"/>
      <c r="C414" s="13"/>
      <c r="D414" s="13"/>
      <c r="E414" s="13"/>
      <c r="F414" s="13"/>
      <c r="G414" s="13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3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s="11" customFormat="1" x14ac:dyDescent="0.3">
      <c r="A415" s="13"/>
      <c r="B415" s="12"/>
      <c r="C415" s="13"/>
      <c r="D415" s="13"/>
      <c r="E415" s="13"/>
      <c r="F415" s="13"/>
      <c r="G415" s="13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3"/>
      <c r="S415" s="10"/>
      <c r="T415" s="19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s="11" customFormat="1" x14ac:dyDescent="0.3">
      <c r="A416" s="13"/>
      <c r="B416" s="38"/>
      <c r="C416" s="13"/>
      <c r="D416" s="13"/>
      <c r="E416" s="13"/>
      <c r="F416" s="13"/>
      <c r="G416" s="13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3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s="11" customFormat="1" x14ac:dyDescent="0.3">
      <c r="A417" s="13"/>
      <c r="B417" s="38"/>
      <c r="C417" s="13"/>
      <c r="D417" s="13"/>
      <c r="E417" s="13"/>
      <c r="F417" s="13"/>
      <c r="G417" s="13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3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s="11" customFormat="1" x14ac:dyDescent="0.3">
      <c r="A418" s="13"/>
      <c r="B418" s="38"/>
      <c r="C418" s="13"/>
      <c r="D418" s="13"/>
      <c r="E418" s="13"/>
      <c r="F418" s="13"/>
      <c r="G418" s="13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3"/>
      <c r="S418" s="10"/>
      <c r="T418" s="41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s="11" customFormat="1" x14ac:dyDescent="0.3">
      <c r="A419" s="13"/>
      <c r="B419" s="42"/>
      <c r="C419" s="13"/>
      <c r="D419" s="13"/>
      <c r="E419" s="13"/>
      <c r="F419" s="13"/>
      <c r="G419" s="13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3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s="11" customFormat="1" x14ac:dyDescent="0.3">
      <c r="A420" s="13"/>
      <c r="B420" s="38"/>
      <c r="C420" s="13"/>
      <c r="D420" s="13"/>
      <c r="E420" s="13"/>
      <c r="F420" s="13"/>
      <c r="G420" s="1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3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s="11" customFormat="1" x14ac:dyDescent="0.3">
      <c r="A421" s="13"/>
      <c r="B421" s="38"/>
      <c r="C421" s="13"/>
      <c r="D421" s="13"/>
      <c r="E421" s="13"/>
      <c r="F421" s="13"/>
      <c r="G421" s="13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3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s="11" customFormat="1" ht="79.8" customHeight="1" x14ac:dyDescent="0.3">
      <c r="A422" s="13"/>
      <c r="B422" s="38"/>
      <c r="C422" s="13"/>
      <c r="D422" s="13"/>
      <c r="E422" s="13"/>
      <c r="F422" s="13"/>
      <c r="G422" s="13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3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s="11" customFormat="1" ht="276" customHeight="1" x14ac:dyDescent="0.3">
      <c r="A423" s="43"/>
      <c r="B423" s="38"/>
      <c r="C423" s="13"/>
      <c r="D423" s="13"/>
      <c r="E423" s="13"/>
      <c r="F423" s="13"/>
      <c r="G423" s="13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3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s="11" customFormat="1" x14ac:dyDescent="0.3">
      <c r="A424" s="13"/>
      <c r="B424" s="38"/>
      <c r="C424" s="13"/>
      <c r="D424" s="13"/>
      <c r="E424" s="13"/>
      <c r="F424" s="13"/>
      <c r="G424" s="13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3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s="11" customFormat="1" x14ac:dyDescent="0.3">
      <c r="A425" s="13"/>
      <c r="B425" s="38"/>
      <c r="C425" s="13"/>
      <c r="D425" s="13"/>
      <c r="E425" s="13"/>
      <c r="F425" s="13"/>
      <c r="G425" s="13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3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s="11" customFormat="1" x14ac:dyDescent="0.3">
      <c r="A426" s="13"/>
      <c r="B426" s="38"/>
      <c r="C426" s="13"/>
      <c r="D426" s="13"/>
      <c r="E426" s="13"/>
      <c r="F426" s="13"/>
      <c r="G426" s="13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3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s="11" customFormat="1" x14ac:dyDescent="0.3">
      <c r="A427" s="13"/>
      <c r="B427" s="38"/>
      <c r="C427" s="13"/>
      <c r="D427" s="13"/>
      <c r="E427" s="13"/>
      <c r="F427" s="13"/>
      <c r="G427" s="13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3"/>
      <c r="S427" s="10"/>
      <c r="T427" s="19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s="11" customFormat="1" x14ac:dyDescent="0.3">
      <c r="A428" s="13"/>
      <c r="B428" s="13"/>
      <c r="C428" s="13"/>
      <c r="D428" s="13"/>
      <c r="E428" s="13"/>
      <c r="F428" s="13"/>
      <c r="G428" s="13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3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s="11" customFormat="1" x14ac:dyDescent="0.3">
      <c r="A429" s="19"/>
      <c r="B429" s="1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3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s="11" customFormat="1" x14ac:dyDescent="0.3">
      <c r="A430" s="10"/>
      <c r="B430" s="12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3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s="11" customFormat="1" x14ac:dyDescent="0.3">
      <c r="A431" s="10"/>
      <c r="B431" s="12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3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s="11" customFormat="1" x14ac:dyDescent="0.3">
      <c r="A432" s="10"/>
      <c r="B432" s="12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3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s="11" customFormat="1" x14ac:dyDescent="0.3">
      <c r="A433" s="10"/>
      <c r="B433" s="12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3"/>
      <c r="S433" s="10"/>
      <c r="T433" s="19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s="11" customFormat="1" x14ac:dyDescent="0.3">
      <c r="A434" s="19"/>
      <c r="B434" s="4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3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s="11" customFormat="1" x14ac:dyDescent="0.3">
      <c r="A435" s="10"/>
      <c r="B435" s="12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3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s="11" customFormat="1" x14ac:dyDescent="0.3">
      <c r="A436" s="10"/>
      <c r="B436" s="12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3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s="11" customFormat="1" x14ac:dyDescent="0.3">
      <c r="A437" s="10"/>
      <c r="B437" s="12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3"/>
      <c r="S437" s="10"/>
      <c r="T437" s="19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s="11" customFormat="1" x14ac:dyDescent="0.3">
      <c r="A438" s="10"/>
      <c r="B438" s="12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3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s="11" customFormat="1" x14ac:dyDescent="0.3">
      <c r="A439" s="19"/>
      <c r="B439" s="4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3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s="11" customForma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3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s="11" customFormat="1" x14ac:dyDescent="0.3">
      <c r="A441" s="10"/>
      <c r="B441" s="12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3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s="11" customFormat="1" x14ac:dyDescent="0.3">
      <c r="A442" s="10"/>
      <c r="B442" s="12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3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s="11" customFormat="1" x14ac:dyDescent="0.3">
      <c r="A443" s="10"/>
      <c r="B443" s="12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3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s="11" customForma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3"/>
      <c r="S444" s="10"/>
      <c r="T444" s="19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s="11" customFormat="1" x14ac:dyDescent="0.3">
      <c r="A445" s="19"/>
      <c r="B445" s="1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3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s="11" customFormat="1" x14ac:dyDescent="0.3">
      <c r="A446" s="10"/>
      <c r="B446" s="12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3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s="11" customFormat="1" x14ac:dyDescent="0.3">
      <c r="A447" s="10"/>
      <c r="B447" s="12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3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s="11" customFormat="1" x14ac:dyDescent="0.3">
      <c r="A448" s="10"/>
      <c r="B448" s="12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3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s="11" customFormat="1" x14ac:dyDescent="0.3">
      <c r="A449" s="10"/>
      <c r="B449" s="12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3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s="11" customFormat="1" x14ac:dyDescent="0.3">
      <c r="A450" s="10"/>
      <c r="B450" s="12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3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s="11" customFormat="1" x14ac:dyDescent="0.3">
      <c r="A451" s="10"/>
      <c r="B451" s="1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3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s="11" customFormat="1" x14ac:dyDescent="0.3">
      <c r="A452" s="10"/>
      <c r="B452" s="12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3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s="11" customFormat="1" x14ac:dyDescent="0.3">
      <c r="A453" s="10"/>
      <c r="B453" s="12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3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s="11" customFormat="1" x14ac:dyDescent="0.3">
      <c r="A454" s="10"/>
      <c r="B454" s="12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3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s="11" customFormat="1" x14ac:dyDescent="0.3">
      <c r="A455" s="10"/>
      <c r="B455" s="12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3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s="11" customFormat="1" x14ac:dyDescent="0.3">
      <c r="A456" s="10"/>
      <c r="B456" s="12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3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s="11" customFormat="1" x14ac:dyDescent="0.3">
      <c r="A457" s="10"/>
      <c r="B457" s="12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3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s="11" customFormat="1" x14ac:dyDescent="0.3">
      <c r="A458" s="10"/>
      <c r="B458" s="12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3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s="11" customFormat="1" x14ac:dyDescent="0.3">
      <c r="A459" s="10"/>
      <c r="B459" s="12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3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s="11" customFormat="1" x14ac:dyDescent="0.3">
      <c r="A460" s="10"/>
      <c r="B460" s="12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3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s="11" customFormat="1" x14ac:dyDescent="0.3">
      <c r="A461" s="10"/>
      <c r="B461" s="12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3"/>
      <c r="S461" s="10"/>
      <c r="T461" s="19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s="11" customFormat="1" x14ac:dyDescent="0.3">
      <c r="A462" s="10"/>
      <c r="B462" s="12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3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s="11" customFormat="1" x14ac:dyDescent="0.3">
      <c r="A463" s="19"/>
      <c r="B463" s="4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3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s="11" customFormat="1" x14ac:dyDescent="0.3">
      <c r="A464" s="10"/>
      <c r="B464" s="12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3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s="11" customFormat="1" ht="32.4" customHeight="1" x14ac:dyDescent="0.3">
      <c r="A465" s="10"/>
      <c r="B465" s="12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3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s="11" customFormat="1" ht="20.399999999999999" customHeight="1" x14ac:dyDescent="0.3">
      <c r="A466" s="10"/>
      <c r="B466" s="12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3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s="11" customFormat="1" x14ac:dyDescent="0.3">
      <c r="A467" s="10"/>
      <c r="B467" s="12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3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s="11" customFormat="1" x14ac:dyDescent="0.3">
      <c r="A468" s="10"/>
      <c r="B468" s="2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3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s="11" customFormat="1" x14ac:dyDescent="0.3">
      <c r="A469" s="10"/>
      <c r="B469" s="2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3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s="11" customFormat="1" x14ac:dyDescent="0.3">
      <c r="A470" s="10"/>
      <c r="B470" s="2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3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s="11" customForma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3"/>
      <c r="S471" s="10"/>
      <c r="T471" s="19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s="11" customForma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3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s="11" customForma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3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s="11" customForma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3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s="11" customForma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3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s="11" customFormat="1" ht="15" thickBot="1" x14ac:dyDescent="0.3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3"/>
      <c r="S476" s="13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s="11" customFormat="1" ht="15" thickBot="1" x14ac:dyDescent="0.3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45"/>
      <c r="S477" s="46"/>
      <c r="T477" s="47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s="11" customForma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33"/>
      <c r="S478" s="33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s="11" customForma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s="11" customForma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s="11" customForma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s="11" customForma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s="11" customForma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s="11" customForma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s="11" customForma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s="11" customForma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s="11" customForma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s="11" customForma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s="11" customForma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s="11" customForma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s="11" customForma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s="11" customForma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s="11" customForma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s="11" customForma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s="11" customForma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s="11" customForma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s="11" customForma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s="11" customForma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s="11" customForma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s="11" customForma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s="11" customForma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s="11" customForma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s="11" customForma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</row>
    <row r="505" spans="1:37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</row>
    <row r="506" spans="1:37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</row>
    <row r="507" spans="1:37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</row>
    <row r="508" spans="1:37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</row>
    <row r="509" spans="1:37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</row>
    <row r="510" spans="1:37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</row>
    <row r="511" spans="1:37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</row>
    <row r="512" spans="1:37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</row>
    <row r="513" spans="1:37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</row>
    <row r="514" spans="1:37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</row>
    <row r="516" spans="1:37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</row>
    <row r="517" spans="1:37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</row>
    <row r="518" spans="1:37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</row>
    <row r="519" spans="1:37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</row>
    <row r="520" spans="1:37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</row>
    <row r="521" spans="1:37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</row>
    <row r="522" spans="1:37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</row>
    <row r="523" spans="1:37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</row>
    <row r="524" spans="1:37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</row>
    <row r="525" spans="1:37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</row>
    <row r="526" spans="1:37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</row>
    <row r="527" spans="1:37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</row>
    <row r="528" spans="1:37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</row>
    <row r="529" spans="1:37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</row>
    <row r="530" spans="1:37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</row>
    <row r="531" spans="1:37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</row>
    <row r="532" spans="1:37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</row>
    <row r="533" spans="1:37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</row>
    <row r="534" spans="1:37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</row>
    <row r="535" spans="1:37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</row>
    <row r="536" spans="1:37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</row>
    <row r="537" spans="1:37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</row>
  </sheetData>
  <sheetProtection algorithmName="SHA-512" hashValue="3s6RGfMDGHjK55lCR/obZ/Xm1rqDRBg0ifqiMJ/Bqp+TfIrD1Hr2fzNQjcRI2e1zOi2mFKs42h5ReztmsmDG8Q==" saltValue="hxaXTOWZCVKMe6Z6weO23w==" spinCount="100000" sheet="1" objects="1" scenarios="1"/>
  <mergeCells count="6">
    <mergeCell ref="Q50:R50"/>
    <mergeCell ref="Q58:S58"/>
    <mergeCell ref="Q59:S59"/>
    <mergeCell ref="Q57:R57"/>
    <mergeCell ref="M58:P58"/>
    <mergeCell ref="M59:P59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2021-06-25T09:22:54Z</dcterms:modified>
</cp:coreProperties>
</file>