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335AA32D-6923-4941-A8FD-04B538ED6F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5" l="1"/>
  <c r="F6" i="15" s="1"/>
</calcChain>
</file>

<file path=xl/sharedStrings.xml><?xml version="1.0" encoding="utf-8"?>
<sst xmlns="http://schemas.openxmlformats.org/spreadsheetml/2006/main" count="25" uniqueCount="25">
  <si>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</si>
  <si>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</si>
  <si>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</si>
  <si>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</si>
  <si>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</si>
  <si>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</si>
  <si>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</si>
  <si>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</si>
  <si>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</si>
  <si>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</si>
  <si>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</si>
  <si>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jedinična cijena s PDVom KM</t>
  </si>
  <si>
    <t>ukupna cijena s PDVom KM</t>
  </si>
  <si>
    <t xml:space="preserve">UKUPNO </t>
  </si>
  <si>
    <t>POPUST</t>
  </si>
  <si>
    <t>UKUPNA CIJENA S POPUSTOM</t>
  </si>
  <si>
    <t>Pripremni radovi i postavljanje ograde za edukativno igralište u OŠ Aleksa Šantić</t>
  </si>
  <si>
    <t>15.</t>
  </si>
  <si>
    <t>15.1.</t>
  </si>
  <si>
    <t xml:space="preserve"> ukupno </t>
  </si>
  <si>
    <t>suma</t>
  </si>
  <si>
    <t>Pripremni, zemljišni i betonski radovi - veličina igrališta je 45 m2 - kopanje terena, ravnanje igrališta, pripremni radovi za postavljanje ograde.  U cijenu su uračunate usluge  radne snage, mašina, potrebnog materijala.  Iskop zemljišta u tlu IV kategorije dubine 30 cm, širine 25 sa odvozom viška zemljišta za betoniranje ograde. Temelj se betonira dijelom u  zemlji, dijelom u oplati sa armiranjem armaturnom mrežom Q283 (2 komada) isječenom na dimenzije temelja, Beton MB30. Potrebna količina betona cca 7 m3. Skidanje površinskog sloja, sa odvoskom viška te nabijanje tla do potrebne zbijenosti  kao priprema za tučanik 12 - 14 mm  koji se ugrađuje kao podloga za edukativno igraliste.  Nabavka i nabijnaje 9 m3 tučanika 12-14 mm promjera.</t>
  </si>
  <si>
    <t>UKUPNA CIJENA PONUDE IZRAŽENA SLOVIMA</t>
  </si>
  <si>
    <t>ŽIRO RAČUN ZA UPLATU</t>
  </si>
  <si>
    <t>FINANSIJSKA PONUDA ZA LOT 15 Pripremni radovi i postavljanje ograde za edukativno igralište u OŠ Aleksa Šantić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</si>
</sst>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/>
    </xf>
    <xf numFmtId="0" fontId="10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6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left" wrapTex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/>
    <xf numFmtId="0" fontId="7" fillId="0" borderId="0" xfId="0" applyFont="1"/>
    <xf numFmtId="0" fontId="0" fillId="4" borderId="1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7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7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8" sqref="G8"/>
    </sheetView>
  </sheetViews>
  <sheetFormatPr defaultRowHeight="14.4" x14ac:dyDescent="0.3"/>
  <cols>
    <col min="2" max="2" width="4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x14ac:dyDescent="0.3">
      <c r="B1" s="46" t="s">
        <v>24</v>
      </c>
    </row>
    <row r="3" spans="1:57" ht="43.2" x14ac:dyDescent="0.3">
      <c r="A3" s="33"/>
      <c r="B3" s="34" t="s">
        <v>9</v>
      </c>
      <c r="C3" s="34" t="s">
        <v>10</v>
      </c>
      <c r="D3" s="35" t="s">
        <v>11</v>
      </c>
      <c r="E3" s="34" t="s">
        <v>19</v>
      </c>
      <c r="F3" s="35" t="s">
        <v>12</v>
      </c>
    </row>
    <row r="4" spans="1:57" s="11" customFormat="1" ht="28.8" x14ac:dyDescent="0.3">
      <c r="A4" s="39" t="s">
        <v>17</v>
      </c>
      <c r="B4" s="25" t="s">
        <v>16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45" customFormat="1" ht="241.2" customHeight="1" thickBot="1" x14ac:dyDescent="0.35">
      <c r="A5" s="42" t="s">
        <v>18</v>
      </c>
      <c r="B5" s="43" t="s">
        <v>21</v>
      </c>
      <c r="C5" s="44" t="s">
        <v>20</v>
      </c>
      <c r="D5" s="47"/>
      <c r="E5" s="44">
        <v>1</v>
      </c>
      <c r="F5" s="44">
        <f t="shared" ref="F5" si="0">D5*E5</f>
        <v>0</v>
      </c>
    </row>
    <row r="6" spans="1:57" s="11" customFormat="1" ht="15" thickBot="1" x14ac:dyDescent="0.35">
      <c r="A6" s="48"/>
      <c r="B6" s="49"/>
      <c r="C6" s="50"/>
      <c r="D6" s="40" t="s">
        <v>13</v>
      </c>
      <c r="E6" s="41"/>
      <c r="F6" s="51">
        <f>SUM(F5:F5)</f>
        <v>0</v>
      </c>
      <c r="G6" s="3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s="11" customFormat="1" ht="15" thickBot="1" x14ac:dyDescent="0.35">
      <c r="A7" s="52"/>
      <c r="B7" s="53"/>
      <c r="C7" s="54"/>
      <c r="D7" s="36" t="s">
        <v>14</v>
      </c>
      <c r="E7" s="37"/>
      <c r="F7" s="55"/>
      <c r="G7" s="3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11" customFormat="1" ht="28.8" customHeight="1" thickBot="1" x14ac:dyDescent="0.35">
      <c r="A8" s="54"/>
      <c r="B8" s="56"/>
      <c r="C8" s="54"/>
      <c r="D8" s="61" t="s">
        <v>15</v>
      </c>
      <c r="E8" s="62"/>
      <c r="F8" s="55"/>
      <c r="G8" s="3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57" s="11" customFormat="1" ht="15" thickBot="1" x14ac:dyDescent="0.35">
      <c r="A9" s="54"/>
      <c r="B9" s="53"/>
      <c r="C9" s="54"/>
      <c r="D9" s="54"/>
      <c r="E9" s="57"/>
      <c r="F9" s="58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57" s="11" customFormat="1" ht="15" thickBot="1" x14ac:dyDescent="0.35">
      <c r="A10" s="63" t="s">
        <v>22</v>
      </c>
      <c r="B10" s="64"/>
      <c r="C10" s="65"/>
      <c r="D10" s="66"/>
      <c r="E10" s="67"/>
      <c r="F10" s="6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57" s="11" customFormat="1" ht="15" thickBot="1" x14ac:dyDescent="0.35">
      <c r="A11" s="63" t="s">
        <v>23</v>
      </c>
      <c r="B11" s="64"/>
      <c r="C11" s="65"/>
      <c r="D11" s="66"/>
      <c r="E11" s="67"/>
      <c r="F11" s="6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x14ac:dyDescent="0.3">
      <c r="A12" s="54"/>
      <c r="B12" s="59"/>
      <c r="C12" s="54"/>
      <c r="D12" s="54"/>
      <c r="E12" s="57"/>
      <c r="F12" s="6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36" customHeight="1" x14ac:dyDescent="0.3">
      <c r="A13" s="54"/>
      <c r="B13" s="59"/>
      <c r="C13" s="54"/>
      <c r="D13" s="54"/>
      <c r="E13" s="57"/>
      <c r="F13" s="6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31.8" customHeight="1" x14ac:dyDescent="0.3">
      <c r="A14" s="14"/>
      <c r="B14" s="18"/>
      <c r="C14" s="14"/>
      <c r="D14" s="14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x14ac:dyDescent="0.3">
      <c r="A15" s="14"/>
      <c r="B15" s="18"/>
      <c r="C15" s="14"/>
      <c r="D15" s="14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x14ac:dyDescent="0.3">
      <c r="A16" s="14"/>
      <c r="B16" s="15"/>
      <c r="C16" s="14"/>
      <c r="D16" s="19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0"/>
      <c r="B17" s="20"/>
      <c r="C17" s="14"/>
      <c r="D17" s="19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12"/>
      <c r="C18" s="14"/>
      <c r="D18" s="19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4"/>
      <c r="D19" s="19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4"/>
      <c r="D20" s="19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4"/>
      <c r="D21" s="19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4"/>
      <c r="D22" s="19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4"/>
      <c r="D24" s="10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21"/>
      <c r="C25" s="10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2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2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2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3"/>
      <c r="B29" s="22"/>
      <c r="C29" s="10"/>
      <c r="D29" s="13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3"/>
      <c r="C30" s="13"/>
      <c r="D30" s="13"/>
      <c r="E30" s="13"/>
      <c r="F30" s="1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3"/>
      <c r="C31" s="13"/>
      <c r="D31" s="13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3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3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3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3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3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4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4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12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23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3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3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5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3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3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ht="79.8" customHeight="1" x14ac:dyDescent="0.3">
      <c r="A91" s="13"/>
      <c r="B91" s="23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276" customHeight="1" x14ac:dyDescent="0.3">
      <c r="A92" s="26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0"/>
      <c r="B97" s="27"/>
      <c r="C97" s="10"/>
      <c r="D97" s="10"/>
      <c r="E97" s="13"/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s="11" customFormat="1" x14ac:dyDescent="0.3">
      <c r="A98" s="13"/>
      <c r="B98" s="1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x14ac:dyDescent="0.3">
      <c r="A99" s="17"/>
      <c r="B99" s="17"/>
      <c r="C99" s="10"/>
      <c r="D99" s="10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0"/>
      <c r="B100" s="12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7"/>
      <c r="B104" s="28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0"/>
      <c r="B105" s="12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7"/>
      <c r="B109" s="28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2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7"/>
      <c r="B115" s="17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0"/>
      <c r="B116" s="12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7"/>
      <c r="B133" s="28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ht="32.4" customHeigh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20.399999999999999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29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29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29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ht="15" thickBot="1" x14ac:dyDescent="0.35">
      <c r="A146" s="10"/>
      <c r="B146" s="10"/>
      <c r="C146" s="10"/>
      <c r="D146" s="10"/>
      <c r="E146" s="13"/>
      <c r="F146" s="13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30"/>
      <c r="F147" s="3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10"/>
      <c r="C148" s="10"/>
      <c r="D148" s="10"/>
      <c r="E148" s="16"/>
      <c r="F148" s="1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</sheetData>
  <sheetProtection algorithmName="SHA-512" hashValue="H023CWBO/ncFP/a96gWZY50dprkldnCnsqPg5o8QmbN4Ax3H+2qhwmimCyWB5yVWwLIX2b7HHJLCb9Jb57wXIQ==" saltValue="sdV7+R0fqsucOh09J4PjVw==" spinCount="100000" sheet="1" objects="1" scenarios="1"/>
  <mergeCells count="5">
    <mergeCell ref="D8:E8"/>
    <mergeCell ref="A10:C10"/>
    <mergeCell ref="D10:F10"/>
    <mergeCell ref="A11:C11"/>
    <mergeCell ref="D11:F1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2021-06-25T12:25:04Z</dcterms:modified>
</cp:coreProperties>
</file>