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75D894E4-3B9D-4AAF-874F-7F1F0E408C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5" l="1"/>
  <c r="F7" i="15"/>
  <c r="F8" i="15"/>
  <c r="F9" i="15"/>
  <c r="F10" i="15"/>
  <c r="F11" i="15"/>
  <c r="F12" i="15"/>
  <c r="F13" i="15"/>
  <c r="F5" i="15" l="1"/>
  <c r="F14" i="15" l="1"/>
</calcChain>
</file>

<file path=xl/sharedStrings.xml><?xml version="1.0" encoding="utf-8"?>
<sst xmlns="http://schemas.openxmlformats.org/spreadsheetml/2006/main" count="49" uniqueCount="44">
  <si>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</si>
  <si>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</si>
  <si>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</si>
  <si>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</si>
  <si>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</si>
  <si>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</si>
  <si>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</si>
  <si>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</si>
  <si>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</si>
  <si>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</si>
  <si>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</si>
  <si>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jedinična cijena s PDVom KM</t>
  </si>
  <si>
    <t>ukupna cijena s PDVom KM</t>
  </si>
  <si>
    <t xml:space="preserve">UKUPNO </t>
  </si>
  <si>
    <t>POPUST</t>
  </si>
  <si>
    <t>UKUPNA CIJENA S POPUSTOM</t>
  </si>
  <si>
    <t>14.</t>
  </si>
  <si>
    <t>14.1.</t>
  </si>
  <si>
    <t>14.2.</t>
  </si>
  <si>
    <t>14.3.</t>
  </si>
  <si>
    <t>14.4.</t>
  </si>
  <si>
    <t>14.5.</t>
  </si>
  <si>
    <t>Skidanje površinskog sloja zemlje debljine d-15 cm sa odlaganjem iskopa u stranu</t>
  </si>
  <si>
    <t>Ručni iskop zemlje sa temeljem nastrešnice sa odlaganjem iskopa u stranu</t>
  </si>
  <si>
    <t>Nabavka materijala i tamponiranje šljunkom ispod temelja i podne ploče sa nabijanjem istog</t>
  </si>
  <si>
    <t>Šalovanje,armiranje i betoniranje AB temelja i AB podne ploče nadstrešnice sa ugradnjom čeličnih ankera za stubove</t>
  </si>
  <si>
    <t>Nabavka materijala i izrada stubova od drvene građe i krovne konstrukcije sa pričvrsnim materijalom.Obračun horizontalne projekcije krova</t>
  </si>
  <si>
    <t>Nabavka materijala i letvanje krovne konstrukcije</t>
  </si>
  <si>
    <t>Nabavka materijala i pokrivanje krova crijepom</t>
  </si>
  <si>
    <t>Nabavka kaplaja i ugradnja istih</t>
  </si>
  <si>
    <t>Nabavka materijala i postavljanje limarije:horizontalni oluci,vjetr lajsne i snjegobrani</t>
  </si>
  <si>
    <t>14.6.</t>
  </si>
  <si>
    <t>14.7.</t>
  </si>
  <si>
    <t>14.8.</t>
  </si>
  <si>
    <t>14.9.</t>
  </si>
  <si>
    <t>Izgradnja otvorene nastrešnice - "Zelene učionice" dimenzija 5x4 m za OŠ Sveti Sava Dubrave, Gradiška</t>
  </si>
  <si>
    <t>m3</t>
  </si>
  <si>
    <t>m2</t>
  </si>
  <si>
    <t>m</t>
  </si>
  <si>
    <t xml:space="preserve"> ukupno m/m2/m3</t>
  </si>
  <si>
    <t>suma</t>
  </si>
  <si>
    <t>UKUPNA CIJENA PONUDE IZRAŽENA SLOVIMA</t>
  </si>
  <si>
    <t>ŽIRO RAČUN ZA UPLATU</t>
  </si>
  <si>
    <t>FINANSIJSKA PONUDA ZA LOT 14 Izgradnja otvorene nastrešnice - "Zelene učionice" dimenzija 5x4 m za OŠ Sveti Sava Dubrave, Gradiška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</si>
</sst>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6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15"/>
  <sheetViews>
    <sheetView tabSelected="1" zoomScale="90" zoomScaleNormal="90" workbookViewId="0">
      <pane xSplit="4" ySplit="3" topLeftCell="E9" activePane="bottomRight" state="frozen"/>
      <selection pane="topRight" activeCell="E1" sqref="E1"/>
      <selection pane="bottomLeft" activeCell="A4" sqref="A4"/>
      <selection pane="bottomRight" activeCell="J14" sqref="J14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ht="45" customHeight="1" x14ac:dyDescent="0.3">
      <c r="B1" s="56" t="s">
        <v>43</v>
      </c>
      <c r="C1" s="56"/>
      <c r="D1" s="56"/>
    </row>
    <row r="3" spans="1:57" ht="43.2" x14ac:dyDescent="0.3">
      <c r="A3" s="33"/>
      <c r="B3" s="34" t="s">
        <v>9</v>
      </c>
      <c r="C3" s="34" t="s">
        <v>10</v>
      </c>
      <c r="D3" s="35" t="s">
        <v>11</v>
      </c>
      <c r="E3" s="34" t="s">
        <v>39</v>
      </c>
      <c r="F3" s="35" t="s">
        <v>12</v>
      </c>
    </row>
    <row r="4" spans="1:57" s="11" customFormat="1" ht="43.2" x14ac:dyDescent="0.3">
      <c r="A4" s="39" t="s">
        <v>16</v>
      </c>
      <c r="B4" s="25" t="s">
        <v>35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28.8" x14ac:dyDescent="0.3">
      <c r="A5" s="14" t="s">
        <v>17</v>
      </c>
      <c r="B5" s="15" t="s">
        <v>22</v>
      </c>
      <c r="C5" s="14" t="s">
        <v>36</v>
      </c>
      <c r="D5" s="43"/>
      <c r="E5" s="14">
        <v>4.5</v>
      </c>
      <c r="F5" s="14">
        <f t="shared" ref="F5:F13" si="0">D5*E5</f>
        <v>0</v>
      </c>
    </row>
    <row r="6" spans="1:57" s="16" customFormat="1" ht="28.8" x14ac:dyDescent="0.3">
      <c r="A6" s="40" t="s">
        <v>18</v>
      </c>
      <c r="B6" s="20" t="s">
        <v>23</v>
      </c>
      <c r="C6" s="14" t="s">
        <v>36</v>
      </c>
      <c r="D6" s="43"/>
      <c r="E6" s="14">
        <v>1.4</v>
      </c>
      <c r="F6" s="14">
        <f t="shared" si="0"/>
        <v>0</v>
      </c>
    </row>
    <row r="7" spans="1:57" s="16" customFormat="1" ht="43.2" x14ac:dyDescent="0.3">
      <c r="A7" s="40" t="s">
        <v>19</v>
      </c>
      <c r="B7" s="12" t="s">
        <v>24</v>
      </c>
      <c r="C7" s="14" t="s">
        <v>36</v>
      </c>
      <c r="D7" s="43"/>
      <c r="E7" s="14">
        <v>3</v>
      </c>
      <c r="F7" s="14">
        <f t="shared" si="0"/>
        <v>0</v>
      </c>
    </row>
    <row r="8" spans="1:57" s="16" customFormat="1" ht="43.2" x14ac:dyDescent="0.3">
      <c r="A8" s="40" t="s">
        <v>20</v>
      </c>
      <c r="B8" s="12" t="s">
        <v>25</v>
      </c>
      <c r="C8" s="14" t="s">
        <v>36</v>
      </c>
      <c r="D8" s="43"/>
      <c r="E8" s="14">
        <v>5</v>
      </c>
      <c r="F8" s="14">
        <f t="shared" si="0"/>
        <v>0</v>
      </c>
    </row>
    <row r="9" spans="1:57" s="16" customFormat="1" ht="57.6" x14ac:dyDescent="0.3">
      <c r="A9" s="40" t="s">
        <v>21</v>
      </c>
      <c r="B9" s="12" t="s">
        <v>26</v>
      </c>
      <c r="C9" s="14" t="s">
        <v>37</v>
      </c>
      <c r="D9" s="43"/>
      <c r="E9" s="14">
        <v>42</v>
      </c>
      <c r="F9" s="14">
        <f t="shared" si="0"/>
        <v>0</v>
      </c>
    </row>
    <row r="10" spans="1:57" s="16" customFormat="1" ht="28.8" x14ac:dyDescent="0.3">
      <c r="A10" s="40" t="s">
        <v>31</v>
      </c>
      <c r="B10" s="12" t="s">
        <v>27</v>
      </c>
      <c r="C10" s="14" t="s">
        <v>37</v>
      </c>
      <c r="D10" s="43"/>
      <c r="E10" s="14">
        <v>49</v>
      </c>
      <c r="F10" s="14">
        <f t="shared" si="0"/>
        <v>0</v>
      </c>
    </row>
    <row r="11" spans="1:57" s="16" customFormat="1" ht="28.8" x14ac:dyDescent="0.3">
      <c r="A11" s="40" t="s">
        <v>32</v>
      </c>
      <c r="B11" s="12" t="s">
        <v>28</v>
      </c>
      <c r="C11" s="14" t="s">
        <v>37</v>
      </c>
      <c r="D11" s="43"/>
      <c r="E11" s="14">
        <v>49</v>
      </c>
      <c r="F11" s="14">
        <f t="shared" si="0"/>
        <v>0</v>
      </c>
    </row>
    <row r="12" spans="1:57" s="16" customFormat="1" x14ac:dyDescent="0.3">
      <c r="A12" s="40" t="s">
        <v>33</v>
      </c>
      <c r="B12" s="12" t="s">
        <v>29</v>
      </c>
      <c r="C12" s="14" t="s">
        <v>38</v>
      </c>
      <c r="D12" s="43"/>
      <c r="E12" s="14">
        <v>7</v>
      </c>
      <c r="F12" s="14">
        <f t="shared" si="0"/>
        <v>0</v>
      </c>
    </row>
    <row r="13" spans="1:57" s="16" customFormat="1" ht="43.2" x14ac:dyDescent="0.3">
      <c r="A13" s="40" t="s">
        <v>34</v>
      </c>
      <c r="B13" s="12" t="s">
        <v>30</v>
      </c>
      <c r="C13" s="14" t="s">
        <v>40</v>
      </c>
      <c r="D13" s="44"/>
      <c r="E13" s="14">
        <v>1</v>
      </c>
      <c r="F13" s="14">
        <f t="shared" si="0"/>
        <v>0</v>
      </c>
    </row>
    <row r="14" spans="1:57" s="11" customFormat="1" ht="15" thickBot="1" x14ac:dyDescent="0.35">
      <c r="A14" s="45"/>
      <c r="B14" s="46"/>
      <c r="C14" s="47"/>
      <c r="D14" s="41" t="s">
        <v>13</v>
      </c>
      <c r="E14" s="42"/>
      <c r="F14" s="48">
        <f>SUM(F5:F13)</f>
        <v>0</v>
      </c>
      <c r="G14" s="3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spans="1:57" s="11" customFormat="1" ht="15" thickBot="1" x14ac:dyDescent="0.35">
      <c r="A15" s="49"/>
      <c r="B15" s="46"/>
      <c r="C15" s="45"/>
      <c r="D15" s="36" t="s">
        <v>14</v>
      </c>
      <c r="E15" s="37"/>
      <c r="F15" s="50"/>
      <c r="G15" s="3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spans="1:57" s="11" customFormat="1" ht="28.8" customHeight="1" thickBot="1" x14ac:dyDescent="0.35">
      <c r="A16" s="45"/>
      <c r="B16" s="51"/>
      <c r="C16" s="45"/>
      <c r="D16" s="57" t="s">
        <v>15</v>
      </c>
      <c r="E16" s="58"/>
      <c r="F16" s="50"/>
      <c r="G16" s="3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11" customFormat="1" ht="15" thickBot="1" x14ac:dyDescent="0.35">
      <c r="A17" s="45"/>
      <c r="B17" s="46"/>
      <c r="C17" s="45"/>
      <c r="D17" s="45"/>
      <c r="E17" s="52"/>
      <c r="F17" s="5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ht="15" thickBot="1" x14ac:dyDescent="0.35">
      <c r="A18" s="59" t="s">
        <v>41</v>
      </c>
      <c r="B18" s="60"/>
      <c r="C18" s="61"/>
      <c r="D18" s="62"/>
      <c r="E18" s="63"/>
      <c r="F18" s="6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ht="15" thickBot="1" x14ac:dyDescent="0.35">
      <c r="A19" s="59" t="s">
        <v>42</v>
      </c>
      <c r="B19" s="60"/>
      <c r="C19" s="61"/>
      <c r="D19" s="62"/>
      <c r="E19" s="63"/>
      <c r="F19" s="6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ht="36.6" customHeight="1" x14ac:dyDescent="0.3">
      <c r="A20" s="45"/>
      <c r="B20" s="54"/>
      <c r="C20" s="45"/>
      <c r="D20" s="45"/>
      <c r="E20" s="52"/>
      <c r="F20" s="5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ht="36" customHeight="1" x14ac:dyDescent="0.3">
      <c r="A21" s="14"/>
      <c r="B21" s="18"/>
      <c r="C21" s="14"/>
      <c r="D21" s="14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ht="31.8" customHeight="1" x14ac:dyDescent="0.3">
      <c r="A22" s="14"/>
      <c r="B22" s="18"/>
      <c r="C22" s="14"/>
      <c r="D22" s="14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4"/>
      <c r="B23" s="18"/>
      <c r="C23" s="14"/>
      <c r="D23" s="14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4"/>
      <c r="B24" s="15"/>
      <c r="C24" s="14"/>
      <c r="D24" s="19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20"/>
      <c r="C25" s="14"/>
      <c r="D25" s="19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12"/>
      <c r="C26" s="14"/>
      <c r="D26" s="19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12"/>
      <c r="C27" s="14"/>
      <c r="D27" s="19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12"/>
      <c r="C28" s="14"/>
      <c r="D28" s="19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12"/>
      <c r="C29" s="14"/>
      <c r="D29" s="19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0"/>
      <c r="B30" s="12"/>
      <c r="C30" s="14"/>
      <c r="D30" s="19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0"/>
      <c r="B31" s="12"/>
      <c r="C31" s="14"/>
      <c r="D31" s="19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0"/>
      <c r="B32" s="12"/>
      <c r="C32" s="14"/>
      <c r="D32" s="10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0"/>
      <c r="B33" s="21"/>
      <c r="C33" s="10"/>
      <c r="D33" s="10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0"/>
      <c r="B34" s="22"/>
      <c r="C34" s="10"/>
      <c r="D34" s="10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0"/>
      <c r="B35" s="22"/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0"/>
      <c r="B36" s="22"/>
      <c r="C36" s="10"/>
      <c r="D36" s="10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2"/>
      <c r="C37" s="10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7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3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3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3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23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23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23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23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23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24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24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12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12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12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12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12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12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x14ac:dyDescent="0.3">
      <c r="A92" s="13"/>
      <c r="B92" s="12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x14ac:dyDescent="0.3">
      <c r="A93" s="13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3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5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3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x14ac:dyDescent="0.3">
      <c r="A98" s="13"/>
      <c r="B98" s="23"/>
      <c r="C98" s="13"/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57" s="11" customFormat="1" ht="79.8" customHeight="1" x14ac:dyDescent="0.3">
      <c r="A99" s="13"/>
      <c r="B99" s="2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ht="276" customHeight="1" x14ac:dyDescent="0.3">
      <c r="A100" s="26"/>
      <c r="B100" s="23"/>
      <c r="C100" s="13"/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3"/>
      <c r="B101" s="23"/>
      <c r="C101" s="13"/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3"/>
      <c r="B102" s="23"/>
      <c r="C102" s="13"/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3"/>
      <c r="B103" s="23"/>
      <c r="C103" s="13"/>
      <c r="D103" s="13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3"/>
      <c r="B104" s="23"/>
      <c r="C104" s="13"/>
      <c r="D104" s="13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0"/>
      <c r="B105" s="27"/>
      <c r="C105" s="10"/>
      <c r="D105" s="10"/>
      <c r="E105" s="13"/>
      <c r="F105" s="13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</row>
    <row r="106" spans="1:57" s="11" customFormat="1" x14ac:dyDescent="0.3">
      <c r="A106" s="13"/>
      <c r="B106" s="13"/>
      <c r="C106" s="13"/>
      <c r="D106" s="13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7"/>
      <c r="B107" s="17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0"/>
      <c r="B110" s="12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2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7"/>
      <c r="B112" s="28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2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0"/>
      <c r="B116" s="12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7"/>
      <c r="B117" s="28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0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0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7"/>
      <c r="B123" s="17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0"/>
      <c r="B134" s="12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12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12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7"/>
      <c r="B141" s="28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12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ht="32.4" customHeight="1" x14ac:dyDescent="0.3">
      <c r="A143" s="10"/>
      <c r="B143" s="12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ht="20.399999999999999" customHeight="1" x14ac:dyDescent="0.3">
      <c r="A144" s="10"/>
      <c r="B144" s="12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2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29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x14ac:dyDescent="0.3">
      <c r="A147" s="10"/>
      <c r="B147" s="29"/>
      <c r="C147" s="10"/>
      <c r="D147" s="10"/>
      <c r="E147" s="1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x14ac:dyDescent="0.3">
      <c r="A148" s="10"/>
      <c r="B148" s="29"/>
      <c r="C148" s="10"/>
      <c r="D148" s="10"/>
      <c r="E148" s="1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ht="15" thickBot="1" x14ac:dyDescent="0.35">
      <c r="A154" s="10"/>
      <c r="B154" s="10"/>
      <c r="C154" s="10"/>
      <c r="D154" s="10"/>
      <c r="E154" s="13"/>
      <c r="F154" s="13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ht="15" thickBot="1" x14ac:dyDescent="0.35">
      <c r="A155" s="10"/>
      <c r="B155" s="10"/>
      <c r="C155" s="10"/>
      <c r="D155" s="10"/>
      <c r="E155" s="30"/>
      <c r="F155" s="3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6"/>
      <c r="F156" s="16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11" customForma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11" customForma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s="11" customForma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11" customForma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11" customForma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11" customForma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s="11" customForma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</sheetData>
  <sheetProtection algorithmName="SHA-512" hashValue="qEb4wLgoAadH29/GvT0UPBKlYu2xyuAbTZmkkSOkU7+ATNw6LuecUx56bhhI3KL4FlhsPzb3GdCvs1gEqeRZTQ==" saltValue="zTUrmQyIrEeP72dgYuEvJg==" spinCount="100000" sheet="1" objects="1" scenarios="1"/>
  <mergeCells count="6">
    <mergeCell ref="B1:D1"/>
    <mergeCell ref="D16:E16"/>
    <mergeCell ref="A18:C18"/>
    <mergeCell ref="D18:F18"/>
    <mergeCell ref="A19:C19"/>
    <mergeCell ref="D19:F19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2021-06-25T11:13:27Z</dcterms:modified>
</cp:coreProperties>
</file>