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276A8AD4-AA00-4D4C-A1DC-038752835B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3" i="15" l="1"/>
  <c r="R50" i="15"/>
  <c r="U46" i="15" l="1"/>
  <c r="T37" i="15" l="1"/>
  <c r="T38" i="15"/>
  <c r="T39" i="15"/>
  <c r="T40" i="15"/>
  <c r="T41" i="15"/>
  <c r="T42" i="15"/>
  <c r="T43" i="15"/>
  <c r="T44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20" i="15"/>
  <c r="T21" i="15"/>
  <c r="T22" i="15"/>
  <c r="T16" i="15"/>
  <c r="T17" i="15"/>
  <c r="T18" i="15"/>
  <c r="T19" i="15"/>
  <c r="T12" i="15"/>
  <c r="T13" i="15"/>
  <c r="T14" i="15"/>
  <c r="T15" i="15"/>
  <c r="T7" i="15" l="1"/>
  <c r="T8" i="15"/>
  <c r="T9" i="15"/>
  <c r="T10" i="15"/>
  <c r="T11" i="15"/>
</calcChain>
</file>

<file path=xl/sharedStrings.xml><?xml version="1.0" encoding="utf-8"?>
<sst xmlns="http://schemas.openxmlformats.org/spreadsheetml/2006/main" count="151" uniqueCount="123">
  <si>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</si>
  <si>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</si>
  <si>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</si>
  <si>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</si>
  <si>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</si>
  <si>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</si>
  <si>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</si>
  <si>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</si>
  <si>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</si>
  <si>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</si>
  <si>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 xml:space="preserve">Projektor </t>
  </si>
  <si>
    <t>1.1.</t>
  </si>
  <si>
    <t>1.2.</t>
  </si>
  <si>
    <t>jed mjere</t>
  </si>
  <si>
    <t>kom</t>
  </si>
  <si>
    <t>1.1.1.</t>
  </si>
  <si>
    <t>1.2.1.</t>
  </si>
  <si>
    <t>komad</t>
  </si>
  <si>
    <t>OŠ Branko Ćopić Prnjavor</t>
  </si>
  <si>
    <t>1.3.</t>
  </si>
  <si>
    <t>1.3.1.</t>
  </si>
  <si>
    <t>LCD televizor za učionicu 49"</t>
  </si>
  <si>
    <t>1.3.2.</t>
  </si>
  <si>
    <t>zidni nosač za TV fiksni</t>
  </si>
  <si>
    <t>1.3.3.</t>
  </si>
  <si>
    <t>HDMI kabl 10m</t>
  </si>
  <si>
    <t>1.3.4.</t>
  </si>
  <si>
    <t>USB kabl 1,8m</t>
  </si>
  <si>
    <t>OŠ Dr. Mladen Stojanović, Jošavka Čelinac</t>
  </si>
  <si>
    <t>Laptop/računar</t>
  </si>
  <si>
    <t>1.1.2.</t>
  </si>
  <si>
    <t xml:space="preserve">Desktop računar-CPU: Intel Celeron DualCore G5920 3.5GHz                      Ram: DDR4 4GB    SSD: Apacer 240GB                     Monitor: Asus VS197D 18.5"        Tastatura: Logitech MK245 NANO     </t>
  </si>
  <si>
    <t>1.1.3.</t>
  </si>
  <si>
    <t>1.4.</t>
  </si>
  <si>
    <t>Štampač</t>
  </si>
  <si>
    <t>1.4.1.</t>
  </si>
  <si>
    <t>OŠ Gnojnice, Gnojnice Mostar</t>
  </si>
  <si>
    <t>1.2.2.</t>
  </si>
  <si>
    <t xml:space="preserve">Platno za projektor sa stalkom ,  bijelo,240x240 cm </t>
  </si>
  <si>
    <t>1.2.3.</t>
  </si>
  <si>
    <t>Srednja građevinska škola Mostar</t>
  </si>
  <si>
    <t>1.2.4.</t>
  </si>
  <si>
    <t>Druga osnovna škola Zavidovići</t>
  </si>
  <si>
    <t>1.2.5.</t>
  </si>
  <si>
    <t>1.1.4.</t>
  </si>
  <si>
    <t>1.5.</t>
  </si>
  <si>
    <t>1.5.1.</t>
  </si>
  <si>
    <t>Vaga - digitalna do 300 kg</t>
  </si>
  <si>
    <t>IV osnovna škola Mostar</t>
  </si>
  <si>
    <t>1.1.5.</t>
  </si>
  <si>
    <t>Projektor -Rezolucija XGA (1024×768), 4:3 (Native), 3600 ANSI lumena, kontrast 20000:1, zvučnik 3W, Acer Bluelight Shield/LumiSense, 2.4 kg</t>
  </si>
  <si>
    <t>1.2.6.</t>
  </si>
  <si>
    <t>1.5.2.</t>
  </si>
  <si>
    <t>Ostala oprema</t>
  </si>
  <si>
    <t>Toner- HP CF 244 A</t>
  </si>
  <si>
    <t>1.5.3.</t>
  </si>
  <si>
    <t>1.1.6.</t>
  </si>
  <si>
    <t>lap top računar procesor CPU intel celeron N4020 , 1,1-2,8 GHz, 4GB DDR4,  2400 MHz, 15.6, FHD LED, 256 GB, Intel UHD Graphics 600, USB 2.0  USB 3.1 HDMl konbinovana audio utičnica</t>
  </si>
  <si>
    <t>Srednja škola Jablanica</t>
  </si>
  <si>
    <t>1.2.7.</t>
  </si>
  <si>
    <t>1.2.8.</t>
  </si>
  <si>
    <t>Projektno platno REFLECTA CrystalLine 180*180 cm</t>
  </si>
  <si>
    <t>1.5.4.</t>
  </si>
  <si>
    <t>Kamera HAC-HFW2501T-Z-A5Mpix bulit motor zoom-M1</t>
  </si>
  <si>
    <t>OŠ Pale</t>
  </si>
  <si>
    <t>1.1.7.</t>
  </si>
  <si>
    <t>1.3.5.</t>
  </si>
  <si>
    <t>1.1.8.</t>
  </si>
  <si>
    <t>OŠ Meša Selimović Zenica</t>
  </si>
  <si>
    <t>Televizori/dodatni materijali za tv</t>
  </si>
  <si>
    <t>1.3.6.</t>
  </si>
  <si>
    <t xml:space="preserve">HDMi kabal 15 metara </t>
  </si>
  <si>
    <t>Nosač za TV 58"</t>
  </si>
  <si>
    <t>1.3.7.</t>
  </si>
  <si>
    <t>1.3.8.</t>
  </si>
  <si>
    <t>OŠ Branko Ćopić 
Banja Luka</t>
  </si>
  <si>
    <t>1.5.5.</t>
  </si>
  <si>
    <t>Nadzorne kamere - DS-2CD2T45FWD-I5 / I8  MP mrežna kamera s ugrađenim DarkFighterom s fiksnom metkom
Kvalitetna slika s razlučivošću od 4 MP
Izvrsne performanse pri slabom osvjetljenju zahvaljujući tehnologiji powered-by-DarkFighter
Učinkovita tehnologija kompresije H.265 +
Jasne slike protiv jakog pozadinskog osvjetljenja zahvaljujući istinskoj WDR tehnologiji od 120 dB
Otporan na vodu i prašinu (IP67)
Robusni dizajn strukture s potpuno metalnim materijalima.</t>
  </si>
  <si>
    <t>jedinična cijena s PDVom KM</t>
  </si>
  <si>
    <t>1.</t>
  </si>
  <si>
    <t>ukupno komada</t>
  </si>
  <si>
    <t>ukupna cijena s PDVom KM</t>
  </si>
  <si>
    <t>Ako je raspoloživost manja navesti s kojom raspolažete</t>
  </si>
  <si>
    <t>Prva osnovna škola 
Široki Brijeg</t>
  </si>
  <si>
    <t>OŠ Mak Dizdar 
Zenica</t>
  </si>
  <si>
    <t>OŠ Kočerin 
Široki Brijeg</t>
  </si>
  <si>
    <t>OŠ Vuk Karadžić
Trebinje</t>
  </si>
  <si>
    <t>laptop 255 G8 27K65EA 15,6" FHD IPS micro edge AG AMD 3020e 8GB/256GB SSD siva  Procesor: AMD 3020e 1.2-2.6GHz  Memorija: 8GB DDR4    SSD:256GB  Grafika AMD Radeon Graphics  Optika: /  Ostalo: Wlan, LAN, 2 Super Speed USB Type-A, 1 SuperSpeed USB Type-C, VGA Out, HDMI, Card reader  HP True Vision 720p HD camera   Display: 15.6" Full HD, LED (1920 x 1080) IPS, MicroEdge</t>
  </si>
  <si>
    <t>Laptop - Inspiron 15-3582, 15,6" HD (1366x768) AG, Celeron N4000 (4M, up to 2.6GHz), 4GB DD4, 500GB HDD (5400rpm), DVD RW, Intel UHD Graphics, 4-Cell Batt (40 Whr), Ubunt Linux 16.04,Black, 2Y</t>
  </si>
  <si>
    <t>Laptop - Ekran: 15.6" Full HD,Procesor: AMD Ryzen 3 3250U  2.6/3.5GHz,2,Cores/4 Threads, 4MB, RAM: 8GB DDR4 2400 ;Hard disk: SSD: 256 GB PCIe m.2 SSD ;Grafička karta: AMD Radeon Vega 3 Graphics</t>
  </si>
  <si>
    <t>Laptop ( 250 G7, kod modela 1F3J4EA#BED.
SPECIFIKACIJE
Display: 15,6” FHD LED,Procesor:Celeron N4020, DC2 1,1/2,8 GHz
Grafika: Intel UHD 600, RAM memorija: 4 GB, Disk: 256 GB SSD,OS: Free DOS</t>
  </si>
  <si>
    <t>Laptop  14-DK1074 REFURBISHED</t>
  </si>
  <si>
    <t>LAPTOP  255G7 150A7EA</t>
  </si>
  <si>
    <t>projektor  X1323WHP WXGA DLP 3D, WXGA, 4000Lm, 20000/1, HDMI, 2,25 kg</t>
  </si>
  <si>
    <t>Projektor X1123HP  DLP 3D SVGA, 400Lm, 20000/1, HDMI</t>
  </si>
  <si>
    <t>Video Projektor -EB-X05
Tehnologija 3LCD. Rezolucija XGA 1024 x 768. Osvjetljenje 3300 lumena. Omjer 4:3. Kontrast 15.000 : 1. Lampa UHE 210W. Trajanje lampe normal / eco 6000h/10.000h. Priključci: USB 2.0 tipa A, USB 2.0 tipa B, VGA ulaz, HDMI ulaz, Kompozitni ulaz, Činč audio ulaz, opcionalno bežični LAN IEEE 802.11b/g/n. Zvučnik 2W.</t>
  </si>
  <si>
    <t>Projektor - S334E E1P1A1VBE1Z1 SVGA 800 x 600 Lumens: 3800 DLP HDMI</t>
  </si>
  <si>
    <t>Projektor - EH-TW750     - tehnologija   3LCD  - rezolucija FHD (1920*1080)             - Format projekcije 16:9                            - Boja kućišta -Bijela   -</t>
  </si>
  <si>
    <t>Tv - TV LED 43LM 6300P LA</t>
  </si>
  <si>
    <t>LED TV  55-58"  Ultra HD, SMART</t>
  </si>
  <si>
    <t>Štampač-LaserJet Pro M28a Print/Scan/Copy      Rezolucija printa: 600x600dpi               Brzina printa: 18ppm                      Konekcija: USB</t>
  </si>
  <si>
    <t>Fotoaparat (DSLR fotoaparat 2000D EFS18-55IS )</t>
  </si>
  <si>
    <t>POPUST</t>
  </si>
  <si>
    <t>UKUPNA CIJENA S POPUSTOM</t>
  </si>
  <si>
    <t xml:space="preserve">UKUPNO </t>
  </si>
  <si>
    <t>UKUPNA CIJENA PONUDE IZRAŽENA SLOVIMA</t>
  </si>
  <si>
    <t>ŽIRO RAČUN ZA UPLATU</t>
  </si>
  <si>
    <t>Nabavka tehnike unutar škole</t>
  </si>
  <si>
    <t>FINANSIJSKA PONUDA ZA LOT 1 Nabavka tehnike unutar škole</t>
  </si>
  <si>
    <t>MSŠ Stjepana radića Usora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</si>
  <si>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</si>
  <si>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</si>
  <si>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</si>
  <si>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</si>
  <si>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</si>
  <si>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</si>
  <si>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</si>
  <si>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</si>
  <si>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</si>
  <si>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</si>
  <si>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</si>
  <si>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U48+R50 ILI
U48+R53</t>
  </si>
  <si>
    <t>* Unijeti dodatne redove ukoliko je potrebno, kao i formulu u kolinu 'Ukupna cijena' i kod vrste prevoza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</si>
</sst>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1"/>
      <name val="Calibri Light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7" fillId="5" borderId="5" xfId="0" applyFont="1" applyFill="1" applyBorder="1"/>
    <xf numFmtId="0" fontId="7" fillId="5" borderId="5" xfId="0" applyFont="1" applyFill="1" applyBorder="1" applyAlignment="1">
      <alignment wrapText="1"/>
    </xf>
    <xf numFmtId="0" fontId="0" fillId="4" borderId="5" xfId="0" applyFill="1" applyBorder="1"/>
    <xf numFmtId="0" fontId="0" fillId="0" borderId="5" xfId="0" applyBorder="1" applyAlignment="1">
      <alignment wrapText="1"/>
    </xf>
    <xf numFmtId="0" fontId="0" fillId="4" borderId="0" xfId="0" applyFill="1"/>
    <xf numFmtId="0" fontId="0" fillId="5" borderId="0" xfId="0" applyFill="1"/>
    <xf numFmtId="0" fontId="0" fillId="6" borderId="5" xfId="0" applyFill="1" applyBorder="1"/>
    <xf numFmtId="0" fontId="0" fillId="6" borderId="0" xfId="0" applyFill="1"/>
    <xf numFmtId="0" fontId="0" fillId="5" borderId="5" xfId="0" applyFill="1" applyBorder="1"/>
    <xf numFmtId="0" fontId="7" fillId="5" borderId="6" xfId="0" applyFont="1" applyFill="1" applyBorder="1"/>
    <xf numFmtId="0" fontId="0" fillId="5" borderId="6" xfId="0" applyFill="1" applyBorder="1"/>
    <xf numFmtId="0" fontId="0" fillId="6" borderId="5" xfId="0" applyFill="1" applyBorder="1" applyAlignment="1">
      <alignment wrapText="1"/>
    </xf>
    <xf numFmtId="0" fontId="0" fillId="6" borderId="6" xfId="0" applyFill="1" applyBorder="1"/>
    <xf numFmtId="0" fontId="0" fillId="4" borderId="6" xfId="0" applyFill="1" applyBorder="1"/>
    <xf numFmtId="0" fontId="0" fillId="8" borderId="5" xfId="0" applyFill="1" applyBorder="1" applyAlignment="1">
      <alignment wrapText="1"/>
    </xf>
    <xf numFmtId="14" fontId="0" fillId="0" borderId="5" xfId="0" applyNumberFormat="1" applyBorder="1"/>
    <xf numFmtId="0" fontId="6" fillId="6" borderId="5" xfId="0" applyFont="1" applyFill="1" applyBorder="1"/>
    <xf numFmtId="0" fontId="6" fillId="6" borderId="5" xfId="0" applyFont="1" applyFill="1" applyBorder="1" applyAlignment="1">
      <alignment wrapText="1"/>
    </xf>
    <xf numFmtId="17" fontId="0" fillId="0" borderId="5" xfId="0" applyNumberFormat="1" applyBorder="1"/>
    <xf numFmtId="0" fontId="0" fillId="9" borderId="0" xfId="0" applyFill="1" applyAlignment="1">
      <alignment wrapText="1"/>
    </xf>
    <xf numFmtId="0" fontId="0" fillId="9" borderId="5" xfId="0" applyFill="1" applyBorder="1" applyAlignment="1">
      <alignment wrapText="1"/>
    </xf>
    <xf numFmtId="0" fontId="0" fillId="0" borderId="5" xfId="0" applyFill="1" applyBorder="1"/>
    <xf numFmtId="0" fontId="0" fillId="2" borderId="5" xfId="0" applyFill="1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left" vertical="center" wrapText="1"/>
    </xf>
    <xf numFmtId="0" fontId="0" fillId="9" borderId="5" xfId="0" applyFill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/>
    <xf numFmtId="0" fontId="0" fillId="2" borderId="5" xfId="0" applyFill="1" applyBorder="1"/>
    <xf numFmtId="0" fontId="0" fillId="0" borderId="6" xfId="0" applyBorder="1"/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5" borderId="8" xfId="0" applyFill="1" applyBorder="1"/>
    <xf numFmtId="0" fontId="0" fillId="0" borderId="8" xfId="0" applyBorder="1"/>
    <xf numFmtId="0" fontId="0" fillId="0" borderId="9" xfId="0" applyBorder="1"/>
    <xf numFmtId="0" fontId="0" fillId="8" borderId="6" xfId="0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0" fillId="0" borderId="5" xfId="0" applyBorder="1" applyAlignment="1">
      <alignment horizontal="left" vertical="center"/>
    </xf>
    <xf numFmtId="0" fontId="0" fillId="10" borderId="5" xfId="0" applyFill="1" applyBorder="1" applyAlignment="1">
      <alignment wrapText="1"/>
    </xf>
    <xf numFmtId="0" fontId="0" fillId="9" borderId="5" xfId="0" applyFill="1" applyBorder="1"/>
    <xf numFmtId="0" fontId="0" fillId="9" borderId="0" xfId="0" applyFill="1"/>
    <xf numFmtId="0" fontId="0" fillId="0" borderId="10" xfId="0" applyBorder="1"/>
    <xf numFmtId="0" fontId="0" fillId="0" borderId="11" xfId="0" applyBorder="1"/>
    <xf numFmtId="0" fontId="0" fillId="10" borderId="5" xfId="0" applyFill="1" applyBorder="1"/>
    <xf numFmtId="0" fontId="7" fillId="11" borderId="0" xfId="0" applyFont="1" applyFill="1"/>
    <xf numFmtId="0" fontId="7" fillId="8" borderId="5" xfId="0" applyFont="1" applyFill="1" applyBorder="1"/>
    <xf numFmtId="0" fontId="7" fillId="2" borderId="5" xfId="0" applyFont="1" applyFill="1" applyBorder="1"/>
    <xf numFmtId="0" fontId="7" fillId="12" borderId="5" xfId="0" applyFont="1" applyFill="1" applyBorder="1"/>
    <xf numFmtId="0" fontId="7" fillId="10" borderId="5" xfId="0" applyFont="1" applyFill="1" applyBorder="1"/>
    <xf numFmtId="0" fontId="7" fillId="0" borderId="5" xfId="0" applyFont="1" applyBorder="1"/>
    <xf numFmtId="0" fontId="9" fillId="0" borderId="5" xfId="0" applyFont="1" applyBorder="1"/>
    <xf numFmtId="0" fontId="9" fillId="6" borderId="5" xfId="0" applyFont="1" applyFill="1" applyBorder="1"/>
    <xf numFmtId="0" fontId="10" fillId="0" borderId="5" xfId="0" applyFont="1" applyBorder="1" applyAlignment="1">
      <alignment wrapText="1"/>
    </xf>
    <xf numFmtId="0" fontId="1" fillId="2" borderId="5" xfId="0" applyFont="1" applyFill="1" applyBorder="1"/>
    <xf numFmtId="0" fontId="1" fillId="8" borderId="5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11" fillId="6" borderId="5" xfId="0" applyFont="1" applyFill="1" applyBorder="1" applyAlignment="1">
      <alignment horizontal="justify" vertical="center"/>
    </xf>
    <xf numFmtId="3" fontId="0" fillId="0" borderId="6" xfId="0" applyNumberFormat="1" applyBorder="1"/>
    <xf numFmtId="0" fontId="7" fillId="9" borderId="6" xfId="0" applyFont="1" applyFill="1" applyBorder="1" applyAlignment="1">
      <alignment wrapText="1"/>
    </xf>
    <xf numFmtId="0" fontId="12" fillId="8" borderId="5" xfId="0" applyFont="1" applyFill="1" applyBorder="1"/>
    <xf numFmtId="0" fontId="7" fillId="13" borderId="5" xfId="0" applyFont="1" applyFill="1" applyBorder="1"/>
    <xf numFmtId="0" fontId="0" fillId="0" borderId="12" xfId="0" applyBorder="1"/>
    <xf numFmtId="0" fontId="12" fillId="7" borderId="13" xfId="0" applyFont="1" applyFill="1" applyBorder="1"/>
    <xf numFmtId="0" fontId="9" fillId="7" borderId="14" xfId="0" applyFont="1" applyFill="1" applyBorder="1"/>
    <xf numFmtId="0" fontId="1" fillId="6" borderId="5" xfId="0" applyFont="1" applyFill="1" applyBorder="1" applyAlignment="1">
      <alignment wrapText="1"/>
    </xf>
    <xf numFmtId="0" fontId="7" fillId="6" borderId="5" xfId="0" applyFont="1" applyFill="1" applyBorder="1"/>
    <xf numFmtId="0" fontId="7" fillId="6" borderId="5" xfId="0" applyFont="1" applyFill="1" applyBorder="1" applyAlignment="1">
      <alignment wrapText="1"/>
    </xf>
    <xf numFmtId="0" fontId="7" fillId="6" borderId="0" xfId="0" applyFont="1" applyFill="1"/>
    <xf numFmtId="0" fontId="7" fillId="6" borderId="6" xfId="0" applyFont="1" applyFill="1" applyBorder="1"/>
    <xf numFmtId="164" fontId="0" fillId="6" borderId="5" xfId="0" applyNumberFormat="1" applyFill="1" applyBorder="1"/>
    <xf numFmtId="0" fontId="0" fillId="6" borderId="5" xfId="0" applyFill="1" applyBorder="1" applyAlignment="1"/>
    <xf numFmtId="0" fontId="0" fillId="6" borderId="7" xfId="0" applyFill="1" applyBorder="1" applyAlignment="1">
      <alignment wrapText="1"/>
    </xf>
    <xf numFmtId="14" fontId="0" fillId="6" borderId="5" xfId="0" applyNumberFormat="1" applyFill="1" applyBorder="1"/>
    <xf numFmtId="0" fontId="0" fillId="3" borderId="5" xfId="0" applyFill="1" applyBorder="1"/>
    <xf numFmtId="0" fontId="7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0" fillId="6" borderId="12" xfId="0" applyFill="1" applyBorder="1"/>
    <xf numFmtId="0" fontId="9" fillId="0" borderId="9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2" fillId="0" borderId="0" xfId="0" applyFont="1"/>
    <xf numFmtId="0" fontId="12" fillId="0" borderId="1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/>
    <xf numFmtId="0" fontId="0" fillId="6" borderId="9" xfId="0" applyFill="1" applyBorder="1"/>
    <xf numFmtId="0" fontId="0" fillId="6" borderId="5" xfId="0" applyFont="1" applyFill="1" applyBorder="1"/>
    <xf numFmtId="0" fontId="0" fillId="6" borderId="11" xfId="0" applyFill="1" applyBorder="1"/>
    <xf numFmtId="0" fontId="7" fillId="0" borderId="5" xfId="0" applyFont="1" applyBorder="1" applyAlignment="1" applyProtection="1">
      <alignment horizontal="left" wrapText="1"/>
      <protection locked="0"/>
    </xf>
    <xf numFmtId="0" fontId="7" fillId="5" borderId="6" xfId="0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7" fillId="6" borderId="5" xfId="0" applyFont="1" applyFill="1" applyBorder="1" applyProtection="1">
      <protection locked="0"/>
    </xf>
    <xf numFmtId="0" fontId="14" fillId="6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11" borderId="5" xfId="0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14" fillId="6" borderId="5" xfId="0" applyFont="1" applyFill="1" applyBorder="1" applyAlignment="1" applyProtection="1">
      <alignment wrapText="1"/>
      <protection locked="0"/>
    </xf>
    <xf numFmtId="0" fontId="0" fillId="5" borderId="23" xfId="0" applyFill="1" applyBorder="1" applyProtection="1"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11" borderId="19" xfId="0" applyFill="1" applyBorder="1" applyAlignment="1" applyProtection="1">
      <alignment wrapText="1"/>
      <protection locked="0"/>
    </xf>
    <xf numFmtId="0" fontId="15" fillId="6" borderId="5" xfId="0" applyFont="1" applyFill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6" fillId="6" borderId="5" xfId="0" applyFont="1" applyFill="1" applyBorder="1" applyAlignment="1" applyProtection="1">
      <alignment wrapText="1"/>
      <protection locked="0"/>
    </xf>
    <xf numFmtId="0" fontId="7" fillId="6" borderId="5" xfId="0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6" borderId="5" xfId="0" applyFill="1" applyBorder="1" applyProtection="1">
      <protection locked="0"/>
    </xf>
    <xf numFmtId="0" fontId="0" fillId="11" borderId="16" xfId="0" applyFill="1" applyBorder="1" applyProtection="1">
      <protection locked="0"/>
    </xf>
    <xf numFmtId="0" fontId="7" fillId="11" borderId="5" xfId="0" applyFont="1" applyFill="1" applyBorder="1" applyProtection="1">
      <protection locked="0"/>
    </xf>
    <xf numFmtId="0" fontId="0" fillId="0" borderId="16" xfId="0" applyBorder="1" applyProtection="1">
      <protection locked="0"/>
    </xf>
    <xf numFmtId="0" fontId="12" fillId="6" borderId="19" xfId="0" applyFont="1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11" borderId="22" xfId="0" applyFill="1" applyBorder="1" applyAlignment="1" applyProtection="1">
      <alignment horizontal="center"/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0" fillId="11" borderId="20" xfId="0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U680"/>
  <sheetViews>
    <sheetView tabSelected="1" zoomScale="90" zoomScaleNormal="90" workbookViewId="0">
      <pane xSplit="4" ySplit="5" topLeftCell="O6" activePane="bottomRight" state="frozen"/>
      <selection pane="topRight" activeCell="E1" sqref="E1"/>
      <selection pane="bottomLeft" activeCell="A4" sqref="A4"/>
      <selection pane="bottomRight" activeCell="P7" sqref="P7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5" width="21.44140625" customWidth="1"/>
    <col min="6" max="18" width="21.33203125" customWidth="1"/>
    <col min="19" max="19" width="22.6640625" customWidth="1"/>
    <col min="21" max="21" width="11.109375" customWidth="1"/>
    <col min="22" max="22" width="15.5546875" customWidth="1"/>
    <col min="23" max="23" width="13" customWidth="1"/>
  </cols>
  <sheetData>
    <row r="2" spans="1:22" x14ac:dyDescent="0.3">
      <c r="B2" s="100" t="s">
        <v>108</v>
      </c>
    </row>
    <row r="4" spans="1:22" ht="72" x14ac:dyDescent="0.3">
      <c r="A4" s="89"/>
      <c r="B4" s="90" t="s">
        <v>9</v>
      </c>
      <c r="C4" s="90" t="s">
        <v>13</v>
      </c>
      <c r="D4" s="91" t="s">
        <v>78</v>
      </c>
      <c r="E4" s="90" t="s">
        <v>75</v>
      </c>
      <c r="F4" s="90" t="s">
        <v>18</v>
      </c>
      <c r="G4" s="90" t="s">
        <v>28</v>
      </c>
      <c r="H4" s="90" t="s">
        <v>109</v>
      </c>
      <c r="I4" s="90" t="s">
        <v>36</v>
      </c>
      <c r="J4" s="90" t="s">
        <v>40</v>
      </c>
      <c r="K4" s="90" t="s">
        <v>42</v>
      </c>
      <c r="L4" s="90" t="s">
        <v>48</v>
      </c>
      <c r="M4" s="90" t="s">
        <v>86</v>
      </c>
      <c r="N4" s="90" t="s">
        <v>58</v>
      </c>
      <c r="O4" s="90" t="s">
        <v>64</v>
      </c>
      <c r="P4" s="90" t="s">
        <v>85</v>
      </c>
      <c r="Q4" s="90" t="s">
        <v>84</v>
      </c>
      <c r="R4" s="90" t="s">
        <v>68</v>
      </c>
      <c r="S4" s="90" t="s">
        <v>83</v>
      </c>
      <c r="T4" s="90" t="s">
        <v>80</v>
      </c>
      <c r="U4" s="91" t="s">
        <v>81</v>
      </c>
      <c r="V4" s="92" t="s">
        <v>82</v>
      </c>
    </row>
    <row r="5" spans="1:22" s="83" customFormat="1" x14ac:dyDescent="0.3">
      <c r="A5" s="81" t="s">
        <v>79</v>
      </c>
      <c r="B5" s="112" t="s">
        <v>107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82"/>
      <c r="V5" s="81"/>
    </row>
    <row r="6" spans="1:22" s="17" customFormat="1" x14ac:dyDescent="0.3">
      <c r="A6" s="81" t="s">
        <v>11</v>
      </c>
      <c r="B6" s="112" t="s">
        <v>29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1"/>
      <c r="U6" s="81"/>
      <c r="V6" s="16"/>
    </row>
    <row r="7" spans="1:22" ht="145.19999999999999" customHeight="1" x14ac:dyDescent="0.3">
      <c r="A7" s="9" t="s">
        <v>15</v>
      </c>
      <c r="B7" s="123" t="s">
        <v>87</v>
      </c>
      <c r="C7" s="9" t="s">
        <v>14</v>
      </c>
      <c r="D7" s="115"/>
      <c r="E7" s="9">
        <v>1</v>
      </c>
      <c r="F7" s="9"/>
      <c r="G7" s="9"/>
      <c r="H7" s="9"/>
      <c r="I7" s="9"/>
      <c r="J7" s="9"/>
      <c r="K7" s="9">
        <v>1</v>
      </c>
      <c r="L7" s="9"/>
      <c r="M7" s="9"/>
      <c r="N7" s="9"/>
      <c r="O7" s="9"/>
      <c r="P7" s="9"/>
      <c r="Q7" s="9"/>
      <c r="R7" s="9"/>
      <c r="S7" s="9"/>
      <c r="T7" s="9">
        <f t="shared" ref="T7:T44" si="0">SUM(E7:S7)</f>
        <v>2</v>
      </c>
      <c r="U7" s="115"/>
      <c r="V7" s="114"/>
    </row>
    <row r="8" spans="1:22" ht="72" x14ac:dyDescent="0.3">
      <c r="A8" s="9" t="s">
        <v>30</v>
      </c>
      <c r="B8" s="123" t="s">
        <v>31</v>
      </c>
      <c r="C8" s="9" t="s">
        <v>14</v>
      </c>
      <c r="D8" s="115"/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f t="shared" si="0"/>
        <v>1</v>
      </c>
      <c r="U8" s="115"/>
      <c r="V8" s="114"/>
    </row>
    <row r="9" spans="1:22" ht="72" x14ac:dyDescent="0.3">
      <c r="A9" s="9" t="s">
        <v>32</v>
      </c>
      <c r="B9" s="123" t="s">
        <v>88</v>
      </c>
      <c r="C9" s="9" t="s">
        <v>14</v>
      </c>
      <c r="D9" s="115"/>
      <c r="E9" s="9"/>
      <c r="F9" s="9"/>
      <c r="G9" s="9">
        <v>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f t="shared" si="0"/>
        <v>2</v>
      </c>
      <c r="U9" s="115"/>
      <c r="V9" s="114"/>
    </row>
    <row r="10" spans="1:22" ht="93.6" customHeight="1" x14ac:dyDescent="0.3">
      <c r="A10" s="9" t="s">
        <v>44</v>
      </c>
      <c r="B10" s="123" t="s">
        <v>89</v>
      </c>
      <c r="C10" s="9" t="s">
        <v>14</v>
      </c>
      <c r="D10" s="115"/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f t="shared" si="0"/>
        <v>1</v>
      </c>
      <c r="U10" s="115"/>
      <c r="V10" s="114"/>
    </row>
    <row r="11" spans="1:22" ht="88.2" customHeight="1" x14ac:dyDescent="0.3">
      <c r="A11" s="9" t="s">
        <v>49</v>
      </c>
      <c r="B11" s="123" t="s">
        <v>90</v>
      </c>
      <c r="C11" s="9" t="s">
        <v>14</v>
      </c>
      <c r="D11" s="115"/>
      <c r="E11" s="9"/>
      <c r="F11" s="9"/>
      <c r="G11" s="9"/>
      <c r="H11" s="9"/>
      <c r="I11" s="9"/>
      <c r="J11" s="9"/>
      <c r="K11" s="9"/>
      <c r="L11" s="9">
        <v>1</v>
      </c>
      <c r="M11" s="9"/>
      <c r="N11" s="9"/>
      <c r="O11" s="9"/>
      <c r="P11" s="9">
        <v>1</v>
      </c>
      <c r="Q11" s="9"/>
      <c r="R11" s="9"/>
      <c r="S11" s="9"/>
      <c r="T11" s="9">
        <f t="shared" si="0"/>
        <v>2</v>
      </c>
      <c r="U11" s="115"/>
      <c r="V11" s="114"/>
    </row>
    <row r="12" spans="1:22" ht="79.8" customHeight="1" x14ac:dyDescent="0.3">
      <c r="A12" s="9" t="s">
        <v>56</v>
      </c>
      <c r="B12" s="123" t="s">
        <v>57</v>
      </c>
      <c r="C12" s="9" t="s">
        <v>14</v>
      </c>
      <c r="D12" s="115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/>
      <c r="T12" s="9">
        <f t="shared" si="0"/>
        <v>1</v>
      </c>
      <c r="U12" s="115"/>
      <c r="V12" s="114"/>
    </row>
    <row r="13" spans="1:22" ht="16.5" customHeight="1" x14ac:dyDescent="0.3">
      <c r="A13" s="9" t="s">
        <v>65</v>
      </c>
      <c r="B13" s="124" t="s">
        <v>91</v>
      </c>
      <c r="C13" s="16" t="s">
        <v>17</v>
      </c>
      <c r="D13" s="115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1</v>
      </c>
      <c r="P13" s="9"/>
      <c r="Q13" s="9"/>
      <c r="R13" s="9"/>
      <c r="S13" s="9"/>
      <c r="T13" s="9">
        <f t="shared" si="0"/>
        <v>1</v>
      </c>
      <c r="U13" s="115"/>
      <c r="V13" s="114"/>
    </row>
    <row r="14" spans="1:22" ht="16.5" customHeight="1" x14ac:dyDescent="0.3">
      <c r="A14" s="9" t="s">
        <v>67</v>
      </c>
      <c r="B14" s="125" t="s">
        <v>92</v>
      </c>
      <c r="C14" s="9" t="s">
        <v>17</v>
      </c>
      <c r="D14" s="11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1</v>
      </c>
      <c r="R14" s="9"/>
      <c r="S14" s="9"/>
      <c r="T14" s="9">
        <f t="shared" si="0"/>
        <v>1</v>
      </c>
      <c r="U14" s="115"/>
      <c r="V14" s="114"/>
    </row>
    <row r="15" spans="1:22" x14ac:dyDescent="0.3">
      <c r="A15" s="9"/>
      <c r="B15" s="114"/>
      <c r="C15" s="9"/>
      <c r="D15" s="1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f t="shared" si="0"/>
        <v>0</v>
      </c>
      <c r="U15" s="115"/>
      <c r="V15" s="114"/>
    </row>
    <row r="16" spans="1:22" s="17" customFormat="1" x14ac:dyDescent="0.3">
      <c r="A16" s="81" t="s">
        <v>12</v>
      </c>
      <c r="B16" s="112" t="s">
        <v>10</v>
      </c>
      <c r="C16" s="16"/>
      <c r="D16" s="12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0"/>
        <v>0</v>
      </c>
      <c r="U16" s="115"/>
      <c r="V16" s="129"/>
    </row>
    <row r="17" spans="1:22" s="17" customFormat="1" ht="28.8" x14ac:dyDescent="0.3">
      <c r="A17" s="16" t="s">
        <v>16</v>
      </c>
      <c r="B17" s="124" t="s">
        <v>93</v>
      </c>
      <c r="C17" s="16" t="s">
        <v>17</v>
      </c>
      <c r="D17" s="1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9">
        <f t="shared" si="0"/>
        <v>0</v>
      </c>
      <c r="U17" s="115"/>
      <c r="V17" s="129"/>
    </row>
    <row r="18" spans="1:22" s="17" customFormat="1" ht="29.4" customHeight="1" x14ac:dyDescent="0.3">
      <c r="A18" s="16" t="s">
        <v>37</v>
      </c>
      <c r="B18" s="126" t="s">
        <v>94</v>
      </c>
      <c r="C18" s="16" t="s">
        <v>17</v>
      </c>
      <c r="D18" s="115"/>
      <c r="E18" s="16"/>
      <c r="F18" s="16"/>
      <c r="G18" s="16"/>
      <c r="H18" s="16"/>
      <c r="I18" s="26">
        <v>2</v>
      </c>
      <c r="J18" s="16"/>
      <c r="K18" s="16"/>
      <c r="L18" s="16"/>
      <c r="M18" s="16"/>
      <c r="N18" s="16"/>
      <c r="O18" s="16"/>
      <c r="P18" s="16">
        <v>1</v>
      </c>
      <c r="Q18" s="16"/>
      <c r="R18" s="16"/>
      <c r="S18" s="16"/>
      <c r="T18" s="9">
        <f t="shared" si="0"/>
        <v>3</v>
      </c>
      <c r="U18" s="115"/>
      <c r="V18" s="129"/>
    </row>
    <row r="19" spans="1:22" s="17" customFormat="1" ht="28.8" x14ac:dyDescent="0.3">
      <c r="A19" s="16" t="s">
        <v>39</v>
      </c>
      <c r="B19" s="124" t="s">
        <v>38</v>
      </c>
      <c r="C19" s="16" t="s">
        <v>17</v>
      </c>
      <c r="D19" s="115"/>
      <c r="E19" s="16"/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9">
        <f t="shared" si="0"/>
        <v>1</v>
      </c>
      <c r="U19" s="115"/>
      <c r="V19" s="129"/>
    </row>
    <row r="20" spans="1:22" s="17" customFormat="1" ht="130.19999999999999" customHeight="1" x14ac:dyDescent="0.3">
      <c r="A20" s="16" t="s">
        <v>41</v>
      </c>
      <c r="B20" s="124" t="s">
        <v>95</v>
      </c>
      <c r="C20" s="16" t="s">
        <v>17</v>
      </c>
      <c r="D20" s="115"/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9">
        <f t="shared" si="0"/>
        <v>1</v>
      </c>
      <c r="U20" s="115"/>
      <c r="V20" s="129"/>
    </row>
    <row r="21" spans="1:22" s="17" customFormat="1" ht="28.8" x14ac:dyDescent="0.3">
      <c r="A21" s="16" t="s">
        <v>43</v>
      </c>
      <c r="B21" s="124" t="s">
        <v>96</v>
      </c>
      <c r="C21" s="16" t="s">
        <v>17</v>
      </c>
      <c r="D21" s="115"/>
      <c r="E21" s="16"/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/>
      <c r="R21" s="16"/>
      <c r="S21" s="16"/>
      <c r="T21" s="9">
        <f t="shared" si="0"/>
        <v>1</v>
      </c>
      <c r="U21" s="115"/>
      <c r="V21" s="129"/>
    </row>
    <row r="22" spans="1:22" s="17" customFormat="1" ht="57.6" x14ac:dyDescent="0.3">
      <c r="A22" s="16" t="s">
        <v>51</v>
      </c>
      <c r="B22" s="124" t="s">
        <v>50</v>
      </c>
      <c r="C22" s="16" t="s">
        <v>17</v>
      </c>
      <c r="D22" s="115"/>
      <c r="E22" s="16"/>
      <c r="F22" s="16"/>
      <c r="G22" s="16"/>
      <c r="H22" s="16"/>
      <c r="I22" s="16"/>
      <c r="J22" s="16"/>
      <c r="K22" s="16"/>
      <c r="L22" s="16">
        <v>1</v>
      </c>
      <c r="M22" s="16"/>
      <c r="N22" s="16"/>
      <c r="O22" s="16"/>
      <c r="P22" s="16"/>
      <c r="Q22" s="16"/>
      <c r="R22" s="16"/>
      <c r="S22" s="16"/>
      <c r="T22" s="9">
        <f t="shared" si="0"/>
        <v>1</v>
      </c>
      <c r="U22" s="115"/>
      <c r="V22" s="129"/>
    </row>
    <row r="23" spans="1:22" s="17" customFormat="1" ht="57.6" x14ac:dyDescent="0.3">
      <c r="A23" s="16" t="s">
        <v>59</v>
      </c>
      <c r="B23" s="124" t="s">
        <v>97</v>
      </c>
      <c r="C23" s="16" t="s">
        <v>17</v>
      </c>
      <c r="D23" s="115"/>
      <c r="E23" s="16"/>
      <c r="F23" s="16"/>
      <c r="G23" s="16"/>
      <c r="H23" s="16"/>
      <c r="I23" s="16"/>
      <c r="J23" s="16"/>
      <c r="K23" s="16"/>
      <c r="L23" s="16"/>
      <c r="M23" s="16"/>
      <c r="N23" s="16">
        <v>1</v>
      </c>
      <c r="O23" s="16"/>
      <c r="P23" s="16"/>
      <c r="Q23" s="16"/>
      <c r="R23" s="16"/>
      <c r="S23" s="16"/>
      <c r="T23" s="9">
        <f t="shared" si="0"/>
        <v>1</v>
      </c>
      <c r="U23" s="115"/>
      <c r="V23" s="129"/>
    </row>
    <row r="24" spans="1:22" s="17" customFormat="1" ht="28.8" x14ac:dyDescent="0.3">
      <c r="A24" s="16" t="s">
        <v>60</v>
      </c>
      <c r="B24" s="124" t="s">
        <v>61</v>
      </c>
      <c r="C24" s="16" t="s">
        <v>17</v>
      </c>
      <c r="D24" s="115"/>
      <c r="E24" s="16"/>
      <c r="F24" s="16"/>
      <c r="G24" s="16"/>
      <c r="H24" s="16"/>
      <c r="I24" s="16"/>
      <c r="J24" s="16"/>
      <c r="K24" s="16"/>
      <c r="L24" s="16"/>
      <c r="M24" s="16"/>
      <c r="N24" s="16">
        <v>1</v>
      </c>
      <c r="O24" s="16"/>
      <c r="P24" s="16">
        <v>1</v>
      </c>
      <c r="Q24" s="16"/>
      <c r="R24" s="16"/>
      <c r="S24" s="16"/>
      <c r="T24" s="9">
        <f t="shared" si="0"/>
        <v>2</v>
      </c>
      <c r="U24" s="115"/>
      <c r="V24" s="129"/>
    </row>
    <row r="25" spans="1:22" x14ac:dyDescent="0.3">
      <c r="A25" s="9"/>
      <c r="B25" s="114"/>
      <c r="C25" s="9"/>
      <c r="D25" s="1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f t="shared" si="0"/>
        <v>0</v>
      </c>
      <c r="U25" s="115"/>
      <c r="V25" s="114"/>
    </row>
    <row r="26" spans="1:22" s="17" customFormat="1" x14ac:dyDescent="0.3">
      <c r="A26" s="81" t="s">
        <v>19</v>
      </c>
      <c r="B26" s="112" t="s">
        <v>69</v>
      </c>
      <c r="C26" s="16"/>
      <c r="D26" s="12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0"/>
        <v>0</v>
      </c>
      <c r="U26" s="115"/>
      <c r="V26" s="129"/>
    </row>
    <row r="27" spans="1:22" x14ac:dyDescent="0.3">
      <c r="A27" s="9" t="s">
        <v>20</v>
      </c>
      <c r="B27" s="114" t="s">
        <v>21</v>
      </c>
      <c r="C27" s="9" t="s">
        <v>17</v>
      </c>
      <c r="D27" s="115"/>
      <c r="E27" s="9"/>
      <c r="F27" s="9">
        <v>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f t="shared" si="0"/>
        <v>5</v>
      </c>
      <c r="U27" s="115"/>
      <c r="V27" s="114"/>
    </row>
    <row r="28" spans="1:22" x14ac:dyDescent="0.3">
      <c r="A28" s="9" t="s">
        <v>22</v>
      </c>
      <c r="B28" s="114" t="s">
        <v>23</v>
      </c>
      <c r="C28" s="9" t="s">
        <v>17</v>
      </c>
      <c r="D28" s="115"/>
      <c r="E28" s="9"/>
      <c r="F28" s="9">
        <v>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f t="shared" si="0"/>
        <v>5</v>
      </c>
      <c r="U28" s="115"/>
      <c r="V28" s="114"/>
    </row>
    <row r="29" spans="1:22" x14ac:dyDescent="0.3">
      <c r="A29" s="9" t="s">
        <v>24</v>
      </c>
      <c r="B29" s="114" t="s">
        <v>25</v>
      </c>
      <c r="C29" s="9" t="s">
        <v>17</v>
      </c>
      <c r="D29" s="115"/>
      <c r="E29" s="9"/>
      <c r="F29" s="9">
        <v>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f t="shared" si="0"/>
        <v>5</v>
      </c>
      <c r="U29" s="115"/>
      <c r="V29" s="114"/>
    </row>
    <row r="30" spans="1:22" x14ac:dyDescent="0.3">
      <c r="A30" s="9" t="s">
        <v>26</v>
      </c>
      <c r="B30" s="114" t="s">
        <v>27</v>
      </c>
      <c r="C30" s="9" t="s">
        <v>17</v>
      </c>
      <c r="D30" s="115"/>
      <c r="E30" s="9"/>
      <c r="F30" s="9">
        <v>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f t="shared" si="0"/>
        <v>5</v>
      </c>
      <c r="U30" s="115"/>
      <c r="V30" s="114"/>
    </row>
    <row r="31" spans="1:22" x14ac:dyDescent="0.3">
      <c r="A31" s="9" t="s">
        <v>66</v>
      </c>
      <c r="B31" s="114" t="s">
        <v>98</v>
      </c>
      <c r="C31" s="9" t="s">
        <v>17</v>
      </c>
      <c r="D31" s="1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>
        <f t="shared" si="0"/>
        <v>1</v>
      </c>
      <c r="U31" s="115"/>
      <c r="V31" s="114"/>
    </row>
    <row r="32" spans="1:22" x14ac:dyDescent="0.3">
      <c r="A32" s="9" t="s">
        <v>70</v>
      </c>
      <c r="B32" s="114" t="s">
        <v>99</v>
      </c>
      <c r="C32" s="9" t="s">
        <v>17</v>
      </c>
      <c r="D32" s="1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1</v>
      </c>
      <c r="S32" s="9"/>
      <c r="T32" s="9">
        <f t="shared" si="0"/>
        <v>1</v>
      </c>
      <c r="U32" s="115"/>
      <c r="V32" s="114"/>
    </row>
    <row r="33" spans="1:24" x14ac:dyDescent="0.3">
      <c r="A33" s="9" t="s">
        <v>73</v>
      </c>
      <c r="B33" s="114" t="s">
        <v>71</v>
      </c>
      <c r="C33" s="9" t="s">
        <v>17</v>
      </c>
      <c r="D33" s="11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</v>
      </c>
      <c r="S33" s="9"/>
      <c r="T33" s="9">
        <f t="shared" si="0"/>
        <v>1</v>
      </c>
      <c r="U33" s="115"/>
      <c r="V33" s="114"/>
    </row>
    <row r="34" spans="1:24" x14ac:dyDescent="0.3">
      <c r="A34" s="9" t="s">
        <v>74</v>
      </c>
      <c r="B34" s="114" t="s">
        <v>72</v>
      </c>
      <c r="C34" s="9" t="s">
        <v>17</v>
      </c>
      <c r="D34" s="11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1</v>
      </c>
      <c r="S34" s="9"/>
      <c r="T34" s="9">
        <f t="shared" si="0"/>
        <v>1</v>
      </c>
      <c r="U34" s="115"/>
      <c r="V34" s="114"/>
    </row>
    <row r="35" spans="1:24" x14ac:dyDescent="0.3">
      <c r="A35" s="9"/>
      <c r="B35" s="114"/>
      <c r="C35" s="9"/>
      <c r="D35" s="11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f t="shared" si="0"/>
        <v>0</v>
      </c>
      <c r="U35" s="115"/>
      <c r="V35" s="114"/>
    </row>
    <row r="36" spans="1:24" s="83" customFormat="1" x14ac:dyDescent="0.3">
      <c r="A36" s="81" t="s">
        <v>33</v>
      </c>
      <c r="B36" s="112" t="s">
        <v>34</v>
      </c>
      <c r="C36" s="81"/>
      <c r="D36" s="11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07">
        <f t="shared" si="0"/>
        <v>0</v>
      </c>
      <c r="U36" s="131"/>
      <c r="V36" s="112"/>
    </row>
    <row r="37" spans="1:24" ht="47.4" customHeight="1" x14ac:dyDescent="0.3">
      <c r="A37" s="9" t="s">
        <v>35</v>
      </c>
      <c r="B37" s="123" t="s">
        <v>100</v>
      </c>
      <c r="C37" s="9" t="s">
        <v>17</v>
      </c>
      <c r="D37" s="115"/>
      <c r="E37" s="9"/>
      <c r="F37" s="9"/>
      <c r="G37" s="9">
        <v>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f t="shared" si="0"/>
        <v>2</v>
      </c>
      <c r="U37" s="115"/>
      <c r="V37" s="114"/>
    </row>
    <row r="38" spans="1:24" x14ac:dyDescent="0.3">
      <c r="A38" s="9"/>
      <c r="B38" s="123"/>
      <c r="C38" s="9"/>
      <c r="D38" s="115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f t="shared" si="0"/>
        <v>0</v>
      </c>
      <c r="U38" s="115"/>
      <c r="V38" s="114"/>
    </row>
    <row r="39" spans="1:24" s="83" customFormat="1" x14ac:dyDescent="0.3">
      <c r="A39" s="81" t="s">
        <v>45</v>
      </c>
      <c r="B39" s="127" t="s">
        <v>53</v>
      </c>
      <c r="C39" s="81"/>
      <c r="D39" s="11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107">
        <f t="shared" si="0"/>
        <v>0</v>
      </c>
      <c r="U39" s="131"/>
      <c r="V39" s="112"/>
    </row>
    <row r="40" spans="1:24" x14ac:dyDescent="0.3">
      <c r="A40" s="9" t="s">
        <v>46</v>
      </c>
      <c r="B40" s="123" t="s">
        <v>47</v>
      </c>
      <c r="C40" s="9" t="s">
        <v>17</v>
      </c>
      <c r="D40" s="115"/>
      <c r="E40" s="9"/>
      <c r="F40" s="9"/>
      <c r="G40" s="9"/>
      <c r="H40" s="9"/>
      <c r="I40" s="9"/>
      <c r="J40" s="9"/>
      <c r="K40" s="9">
        <v>1</v>
      </c>
      <c r="L40" s="9"/>
      <c r="M40" s="9"/>
      <c r="N40" s="9"/>
      <c r="O40" s="9"/>
      <c r="P40" s="9"/>
      <c r="Q40" s="9"/>
      <c r="R40" s="9"/>
      <c r="S40" s="9"/>
      <c r="T40" s="9">
        <f t="shared" si="0"/>
        <v>1</v>
      </c>
      <c r="U40" s="115"/>
      <c r="V40" s="114"/>
    </row>
    <row r="41" spans="1:24" x14ac:dyDescent="0.3">
      <c r="A41" s="9" t="s">
        <v>52</v>
      </c>
      <c r="B41" s="123" t="s">
        <v>54</v>
      </c>
      <c r="C41" s="9" t="s">
        <v>17</v>
      </c>
      <c r="D41" s="115"/>
      <c r="E41" s="9"/>
      <c r="F41" s="9"/>
      <c r="G41" s="9"/>
      <c r="H41" s="9"/>
      <c r="I41" s="9"/>
      <c r="J41" s="9"/>
      <c r="K41" s="9"/>
      <c r="L41" s="9">
        <v>2</v>
      </c>
      <c r="M41" s="9"/>
      <c r="N41" s="9"/>
      <c r="O41" s="9"/>
      <c r="P41" s="9"/>
      <c r="Q41" s="9"/>
      <c r="R41" s="9"/>
      <c r="S41" s="9"/>
      <c r="T41" s="9">
        <f t="shared" si="0"/>
        <v>2</v>
      </c>
      <c r="U41" s="115"/>
      <c r="V41" s="114"/>
    </row>
    <row r="42" spans="1:24" ht="28.8" x14ac:dyDescent="0.3">
      <c r="A42" s="9" t="s">
        <v>55</v>
      </c>
      <c r="B42" s="123" t="s">
        <v>101</v>
      </c>
      <c r="C42" s="9" t="s">
        <v>17</v>
      </c>
      <c r="D42" s="115"/>
      <c r="E42" s="9"/>
      <c r="F42" s="9"/>
      <c r="G42" s="9"/>
      <c r="H42" s="9"/>
      <c r="I42" s="9"/>
      <c r="J42" s="9"/>
      <c r="K42" s="9"/>
      <c r="L42" s="9">
        <v>1</v>
      </c>
      <c r="M42" s="9"/>
      <c r="N42" s="9"/>
      <c r="O42" s="9"/>
      <c r="P42" s="9"/>
      <c r="Q42" s="9"/>
      <c r="R42" s="9"/>
      <c r="S42" s="9"/>
      <c r="T42" s="9">
        <f t="shared" si="0"/>
        <v>1</v>
      </c>
      <c r="U42" s="115"/>
      <c r="V42" s="114"/>
      <c r="W42" s="77"/>
      <c r="X42" s="9"/>
    </row>
    <row r="43" spans="1:24" ht="28.8" x14ac:dyDescent="0.3">
      <c r="A43" s="9" t="s">
        <v>62</v>
      </c>
      <c r="B43" s="123" t="s">
        <v>63</v>
      </c>
      <c r="C43" s="9" t="s">
        <v>17</v>
      </c>
      <c r="D43" s="115"/>
      <c r="E43" s="9"/>
      <c r="F43" s="9"/>
      <c r="G43" s="9"/>
      <c r="H43" s="9"/>
      <c r="I43" s="9"/>
      <c r="J43" s="9"/>
      <c r="K43" s="9"/>
      <c r="L43" s="9"/>
      <c r="M43" s="9"/>
      <c r="N43" s="9">
        <v>3</v>
      </c>
      <c r="O43" s="9"/>
      <c r="P43" s="9"/>
      <c r="Q43" s="9"/>
      <c r="R43" s="9"/>
      <c r="S43" s="9"/>
      <c r="T43" s="9">
        <f t="shared" si="0"/>
        <v>3</v>
      </c>
      <c r="U43" s="115"/>
      <c r="V43" s="114"/>
      <c r="W43" s="77"/>
      <c r="X43" s="9"/>
    </row>
    <row r="44" spans="1:24" s="99" customFormat="1" ht="202.2" thickBot="1" x14ac:dyDescent="0.35">
      <c r="A44" s="97" t="s">
        <v>76</v>
      </c>
      <c r="B44" s="128" t="s">
        <v>77</v>
      </c>
      <c r="C44" s="97" t="s">
        <v>17</v>
      </c>
      <c r="D44" s="130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>
        <v>2</v>
      </c>
      <c r="T44" s="97">
        <f t="shared" si="0"/>
        <v>2</v>
      </c>
      <c r="U44" s="130"/>
      <c r="V44" s="132"/>
      <c r="W44" s="98"/>
      <c r="X44" s="97"/>
    </row>
    <row r="45" spans="1:24" ht="15" thickBot="1" x14ac:dyDescent="0.3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105"/>
      <c r="V45" s="95"/>
      <c r="W45" s="96"/>
      <c r="X45" s="50"/>
    </row>
    <row r="46" spans="1:24" s="83" customFormat="1" ht="15" thickBot="1" x14ac:dyDescent="0.3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12"/>
      <c r="P46" s="112"/>
      <c r="Q46" s="112"/>
      <c r="R46" s="112"/>
      <c r="S46" s="101" t="s">
        <v>104</v>
      </c>
      <c r="T46" s="102"/>
      <c r="U46" s="133">
        <f>SUM(U7:U44)</f>
        <v>0</v>
      </c>
      <c r="V46" s="93"/>
      <c r="W46" s="93"/>
      <c r="X46" s="81"/>
    </row>
    <row r="47" spans="1:24" s="17" customFormat="1" ht="15" thickBot="1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29"/>
      <c r="P47" s="129"/>
      <c r="Q47" s="129"/>
      <c r="R47" s="129"/>
      <c r="S47" s="103" t="s">
        <v>102</v>
      </c>
      <c r="T47" s="104"/>
      <c r="U47" s="134"/>
      <c r="V47" s="94"/>
      <c r="W47" s="94"/>
      <c r="X47" s="16"/>
    </row>
    <row r="48" spans="1:24" s="17" customFormat="1" ht="15" thickBot="1" x14ac:dyDescent="0.35">
      <c r="A48" s="16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10" t="s">
        <v>110</v>
      </c>
      <c r="P48" s="111"/>
      <c r="Q48" s="111"/>
      <c r="R48" s="119"/>
      <c r="S48" s="136" t="s">
        <v>103</v>
      </c>
      <c r="T48" s="137"/>
      <c r="U48" s="134"/>
      <c r="V48" s="108"/>
      <c r="W48" s="94"/>
      <c r="X48" s="16"/>
    </row>
    <row r="49" spans="1:24" s="17" customFormat="1" x14ac:dyDescent="0.3">
      <c r="A49" s="16"/>
      <c r="B49" s="2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12" t="s">
        <v>111</v>
      </c>
      <c r="P49" s="113" t="s">
        <v>112</v>
      </c>
      <c r="Q49" s="113" t="s">
        <v>113</v>
      </c>
      <c r="R49" s="112" t="s">
        <v>114</v>
      </c>
      <c r="S49" s="120"/>
      <c r="T49" s="120"/>
      <c r="U49" s="135"/>
      <c r="V49" s="16"/>
      <c r="W49" s="94"/>
      <c r="X49" s="16"/>
    </row>
    <row r="50" spans="1:24" s="17" customFormat="1" x14ac:dyDescent="0.3">
      <c r="A50" s="16"/>
      <c r="B50" s="2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14"/>
      <c r="P50" s="115"/>
      <c r="Q50" s="115"/>
      <c r="R50" s="116">
        <f>P50*Q50</f>
        <v>0</v>
      </c>
      <c r="S50" s="109"/>
      <c r="T50" s="109"/>
      <c r="U50" s="129"/>
      <c r="V50" s="16"/>
      <c r="W50" s="94"/>
      <c r="X50" s="16"/>
    </row>
    <row r="51" spans="1:24" s="17" customFormat="1" x14ac:dyDescent="0.3">
      <c r="A51" s="16"/>
      <c r="B51" s="2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17" t="s">
        <v>115</v>
      </c>
      <c r="P51" s="114"/>
      <c r="Q51" s="114"/>
      <c r="R51" s="114"/>
      <c r="S51" s="109"/>
      <c r="T51" s="109"/>
      <c r="U51" s="129"/>
      <c r="V51" s="16"/>
      <c r="W51" s="94"/>
      <c r="X51" s="16"/>
    </row>
    <row r="52" spans="1:24" s="17" customFormat="1" x14ac:dyDescent="0.3">
      <c r="A52" s="16"/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12" t="s">
        <v>116</v>
      </c>
      <c r="P52" s="118" t="s">
        <v>117</v>
      </c>
      <c r="Q52" s="118" t="s">
        <v>118</v>
      </c>
      <c r="R52" s="112" t="s">
        <v>119</v>
      </c>
      <c r="S52" s="109"/>
      <c r="T52" s="109"/>
      <c r="U52" s="129"/>
      <c r="V52" s="16"/>
      <c r="W52" s="94"/>
      <c r="X52" s="16"/>
    </row>
    <row r="53" spans="1:24" s="17" customFormat="1" ht="15" thickBot="1" x14ac:dyDescent="0.35">
      <c r="A53" s="16"/>
      <c r="B53" s="2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14"/>
      <c r="P53" s="115"/>
      <c r="Q53" s="115"/>
      <c r="R53" s="116">
        <f>P53*Q53</f>
        <v>0</v>
      </c>
      <c r="S53" s="109"/>
      <c r="T53" s="109"/>
      <c r="U53" s="129"/>
      <c r="V53" s="16"/>
      <c r="W53" s="94"/>
      <c r="X53" s="16"/>
    </row>
    <row r="54" spans="1:24" s="17" customFormat="1" ht="29.4" thickBot="1" x14ac:dyDescent="0.35">
      <c r="A54" s="16"/>
      <c r="B54" s="16"/>
      <c r="C54" s="16"/>
      <c r="D54" s="2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29"/>
      <c r="P54" s="129"/>
      <c r="Q54" s="129"/>
      <c r="R54" s="129"/>
      <c r="S54" s="144" t="s">
        <v>120</v>
      </c>
      <c r="T54" s="145"/>
      <c r="U54" s="121" t="s">
        <v>121</v>
      </c>
      <c r="V54" s="16"/>
      <c r="W54" s="94"/>
      <c r="X54" s="16"/>
    </row>
    <row r="55" spans="1:24" s="17" customFormat="1" ht="15" thickBot="1" x14ac:dyDescent="0.35">
      <c r="A55" s="16"/>
      <c r="B55" s="2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29"/>
      <c r="P55" s="138" t="s">
        <v>105</v>
      </c>
      <c r="Q55" s="139"/>
      <c r="R55" s="140"/>
      <c r="S55" s="141"/>
      <c r="T55" s="142"/>
      <c r="U55" s="143"/>
      <c r="V55" s="106"/>
      <c r="W55" s="94"/>
      <c r="X55" s="16"/>
    </row>
    <row r="56" spans="1:24" s="17" customFormat="1" ht="15.6" customHeight="1" thickBot="1" x14ac:dyDescent="0.35">
      <c r="A56" s="16"/>
      <c r="B56" s="2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29"/>
      <c r="P56" s="138" t="s">
        <v>106</v>
      </c>
      <c r="Q56" s="139"/>
      <c r="R56" s="140"/>
      <c r="S56" s="141"/>
      <c r="T56" s="142"/>
      <c r="U56" s="143"/>
      <c r="V56" s="16"/>
      <c r="W56" s="94"/>
      <c r="X56" s="16"/>
    </row>
    <row r="57" spans="1:24" s="17" customFormat="1" x14ac:dyDescent="0.3">
      <c r="A57" s="16"/>
      <c r="B57" s="2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22" t="s">
        <v>122</v>
      </c>
      <c r="P57" s="129"/>
      <c r="Q57" s="129"/>
      <c r="R57" s="129"/>
      <c r="S57" s="129"/>
      <c r="T57" s="129"/>
      <c r="U57" s="129"/>
      <c r="V57" s="16"/>
      <c r="W57" s="94"/>
      <c r="X57" s="16"/>
    </row>
    <row r="58" spans="1:24" s="17" customFormat="1" ht="20.399999999999999" customHeight="1" x14ac:dyDescent="0.3">
      <c r="A58" s="16"/>
      <c r="B58" s="2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29"/>
      <c r="P58" s="129"/>
      <c r="Q58" s="129"/>
      <c r="R58" s="129"/>
      <c r="S58" s="129"/>
      <c r="T58" s="129"/>
      <c r="U58" s="129"/>
      <c r="V58" s="16"/>
      <c r="W58" s="94"/>
      <c r="X58" s="16"/>
    </row>
    <row r="59" spans="1:24" s="17" customFormat="1" x14ac:dyDescent="0.3">
      <c r="A59" s="16"/>
      <c r="B59" s="2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29"/>
      <c r="P59" s="129"/>
      <c r="Q59" s="129"/>
      <c r="R59" s="129"/>
      <c r="S59" s="129"/>
      <c r="T59" s="129"/>
      <c r="U59" s="129"/>
      <c r="V59" s="16"/>
      <c r="W59" s="94"/>
      <c r="X59" s="16"/>
    </row>
    <row r="60" spans="1:24" s="17" customFormat="1" x14ac:dyDescent="0.3">
      <c r="A60" s="16"/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29"/>
      <c r="P60" s="129"/>
      <c r="Q60" s="129"/>
      <c r="R60" s="129"/>
      <c r="S60" s="129"/>
      <c r="T60" s="129"/>
      <c r="U60" s="129"/>
      <c r="V60" s="16"/>
      <c r="W60" s="94"/>
      <c r="X60" s="16"/>
    </row>
    <row r="61" spans="1:24" s="17" customFormat="1" x14ac:dyDescent="0.3">
      <c r="A61" s="16"/>
      <c r="B61" s="8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7" customFormat="1" x14ac:dyDescent="0.3">
      <c r="A62" s="16"/>
      <c r="B62" s="2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7" customForma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17" customFormat="1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8" s="17" customForma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8" s="17" customFormat="1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8" s="17" customFormat="1" x14ac:dyDescent="0.3">
      <c r="A67" s="16"/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8" s="17" customFormat="1" x14ac:dyDescent="0.3">
      <c r="A68" s="16"/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8" s="17" customFormat="1" x14ac:dyDescent="0.3">
      <c r="A69" s="16"/>
      <c r="B69" s="2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8" s="17" customFormat="1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8" s="17" customFormat="1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8" s="17" customFormat="1" x14ac:dyDescent="0.3">
      <c r="A72" s="16"/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8" s="17" customFormat="1" x14ac:dyDescent="0.3">
      <c r="A73" s="16"/>
      <c r="B73" s="21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8" s="17" customFormat="1" x14ac:dyDescent="0.3">
      <c r="A74" s="16"/>
      <c r="B74" s="21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8" s="17" customFormat="1" x14ac:dyDescent="0.3">
      <c r="A75" s="16"/>
      <c r="B75" s="21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8" s="17" customFormat="1" x14ac:dyDescent="0.3">
      <c r="A76" s="16"/>
      <c r="B76" s="21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7" customForma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17" customFormat="1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17" customForma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7" customForma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73" s="17" customForma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73" s="17" customForma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73" s="17" customForma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73" s="17" customForma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73" s="17" customForma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73" s="17" customForma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73" s="17" customForma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73" s="17" customFormat="1" x14ac:dyDescent="0.3">
      <c r="A88" s="16"/>
      <c r="B88" s="2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73" s="17" customForma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73" s="17" customFormat="1" x14ac:dyDescent="0.3">
      <c r="A90" s="16"/>
      <c r="B90" s="2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73" s="17" customFormat="1" x14ac:dyDescent="0.3">
      <c r="A91" s="16"/>
      <c r="B91" s="2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73" s="17" customForma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67"/>
      <c r="W92" s="16"/>
      <c r="X92" s="16"/>
      <c r="Y92" s="16"/>
      <c r="Z92" s="16"/>
      <c r="AA92" s="16"/>
      <c r="AB92" s="16"/>
    </row>
    <row r="93" spans="1:73" s="17" customFormat="1" x14ac:dyDescent="0.3">
      <c r="A93" s="84"/>
      <c r="B93" s="84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73" s="17" customForma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22"/>
      <c r="U94" s="22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</row>
    <row r="95" spans="1:73" s="17" customForma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22"/>
      <c r="U95" s="22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</row>
    <row r="96" spans="1:73" s="17" customForma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22"/>
      <c r="U96" s="22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</row>
    <row r="97" spans="1:73" s="17" customFormat="1" x14ac:dyDescent="0.3">
      <c r="A97" s="16"/>
      <c r="B97" s="2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22"/>
      <c r="U97" s="22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</row>
    <row r="98" spans="1:73" s="17" customForma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22"/>
      <c r="U98" s="22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</row>
    <row r="99" spans="1:73" s="17" customForma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22"/>
      <c r="U99" s="22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</row>
    <row r="100" spans="1:73" s="17" customForma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22"/>
      <c r="U100" s="22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</row>
    <row r="101" spans="1:73" s="17" customForma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22"/>
      <c r="U101" s="22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</row>
    <row r="102" spans="1:73" s="17" customFormat="1" x14ac:dyDescent="0.3">
      <c r="A102" s="16"/>
      <c r="B102" s="2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22"/>
      <c r="U102" s="22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</row>
    <row r="103" spans="1:73" s="17" customFormat="1" ht="14.4" customHeigh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22"/>
      <c r="U103" s="22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</row>
    <row r="104" spans="1:73" s="17" customForma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/>
      <c r="U104" s="22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</row>
    <row r="105" spans="1:73" s="17" customForma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22"/>
      <c r="U105" s="22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</row>
    <row r="106" spans="1:73" s="17" customFormat="1" x14ac:dyDescent="0.3">
      <c r="A106" s="16"/>
      <c r="B106" s="2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22"/>
      <c r="U106" s="22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</row>
    <row r="107" spans="1:73" s="17" customFormat="1" x14ac:dyDescent="0.3">
      <c r="A107" s="16"/>
      <c r="B107" s="2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22"/>
      <c r="U107" s="22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</row>
    <row r="108" spans="1:73" s="17" customFormat="1" x14ac:dyDescent="0.3">
      <c r="A108" s="16"/>
      <c r="B108" s="2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22"/>
      <c r="U108" s="22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</row>
    <row r="109" spans="1:73" s="17" customFormat="1" x14ac:dyDescent="0.3">
      <c r="A109" s="16"/>
      <c r="B109" s="2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22"/>
      <c r="U109" s="22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</row>
    <row r="110" spans="1:73" s="17" customFormat="1" x14ac:dyDescent="0.3">
      <c r="A110" s="16"/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22"/>
      <c r="U110" s="22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</row>
    <row r="111" spans="1:73" s="17" customFormat="1" x14ac:dyDescent="0.3">
      <c r="A111" s="16"/>
      <c r="B111" s="2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22"/>
      <c r="U111" s="22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</row>
    <row r="112" spans="1:73" s="17" customFormat="1" x14ac:dyDescent="0.3">
      <c r="A112" s="16"/>
      <c r="B112" s="2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22"/>
      <c r="U112" s="22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</row>
    <row r="113" spans="1:73" s="17" customFormat="1" x14ac:dyDescent="0.3">
      <c r="A113" s="16"/>
      <c r="B113" s="2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2"/>
      <c r="U113" s="22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</row>
    <row r="114" spans="1:73" s="17" customFormat="1" x14ac:dyDescent="0.3">
      <c r="A114" s="16"/>
      <c r="B114" s="2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22"/>
      <c r="U114" s="22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</row>
    <row r="115" spans="1:73" s="17" customFormat="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22"/>
      <c r="U115" s="22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</row>
    <row r="116" spans="1:73" s="17" customFormat="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22"/>
      <c r="U116" s="22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</row>
    <row r="117" spans="1:73" s="17" customFormat="1" ht="44.4" customHeight="1" x14ac:dyDescent="0.3">
      <c r="A117" s="16"/>
      <c r="B117" s="21"/>
      <c r="C117" s="16"/>
      <c r="D117" s="2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22"/>
      <c r="U117" s="22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</row>
    <row r="118" spans="1:73" s="17" customFormat="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22"/>
      <c r="U118" s="22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</row>
    <row r="119" spans="1:73" s="17" customFormat="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22"/>
      <c r="U119" s="22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</row>
    <row r="120" spans="1:73" s="17" customFormat="1" x14ac:dyDescent="0.3">
      <c r="A120" s="16"/>
      <c r="B120" s="2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22"/>
      <c r="U120" s="22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</row>
    <row r="121" spans="1:73" s="17" customForma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22"/>
      <c r="U121" s="22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</row>
    <row r="122" spans="1:73" s="17" customForma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22"/>
      <c r="U122" s="22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</row>
    <row r="123" spans="1:73" s="17" customForma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22"/>
      <c r="U123" s="22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</row>
    <row r="124" spans="1:73" s="17" customForma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22"/>
      <c r="U124" s="22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</row>
    <row r="125" spans="1:73" s="17" customForma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22"/>
      <c r="U125" s="22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</row>
    <row r="126" spans="1:73" s="17" customForma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22"/>
      <c r="U126" s="22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</row>
    <row r="127" spans="1:73" s="17" customForma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22"/>
      <c r="U127" s="22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</row>
    <row r="128" spans="1:73" s="17" customForma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22"/>
      <c r="U128" s="22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</row>
    <row r="129" spans="1:73" s="17" customFormat="1" x14ac:dyDescent="0.3">
      <c r="A129" s="16"/>
      <c r="B129" s="2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22"/>
      <c r="U129" s="22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</row>
    <row r="130" spans="1:73" s="17" customForma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22"/>
      <c r="U130" s="22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</row>
    <row r="131" spans="1:73" s="17" customForma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22"/>
      <c r="U131" s="22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</row>
    <row r="132" spans="1:73" s="17" customForma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22"/>
      <c r="U132" s="22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</row>
    <row r="133" spans="1:73" s="17" customForma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22"/>
      <c r="U133" s="22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</row>
    <row r="134" spans="1:73" s="17" customForma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22"/>
      <c r="U134" s="22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</row>
    <row r="135" spans="1:73" s="17" customForma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22"/>
      <c r="U135" s="22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</row>
    <row r="136" spans="1:73" s="17" customForma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22"/>
      <c r="U136" s="22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</row>
    <row r="137" spans="1:73" s="17" customForma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22"/>
      <c r="U137" s="22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</row>
    <row r="138" spans="1:73" s="17" customFormat="1" ht="30" customHeight="1" x14ac:dyDescent="0.3">
      <c r="A138" s="16"/>
      <c r="B138" s="2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22"/>
      <c r="U138" s="22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</row>
    <row r="139" spans="1:73" s="17" customFormat="1" ht="45.6" customHeight="1" x14ac:dyDescent="0.3">
      <c r="A139" s="16"/>
      <c r="B139" s="21"/>
      <c r="C139" s="16"/>
      <c r="D139" s="8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22"/>
      <c r="U139" s="2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</row>
    <row r="140" spans="1:73" s="17" customFormat="1" x14ac:dyDescent="0.3">
      <c r="A140" s="16"/>
      <c r="B140" s="2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22"/>
      <c r="U140" s="22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</row>
    <row r="141" spans="1:73" s="17" customFormat="1" x14ac:dyDescent="0.3">
      <c r="A141" s="16"/>
      <c r="B141" s="2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2"/>
      <c r="U141" s="22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</row>
    <row r="142" spans="1:73" s="17" customFormat="1" x14ac:dyDescent="0.3">
      <c r="A142" s="16"/>
      <c r="B142" s="2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2"/>
      <c r="U142" s="22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</row>
    <row r="143" spans="1:73" s="17" customFormat="1" ht="27.6" customHeight="1" x14ac:dyDescent="0.3">
      <c r="A143" s="16"/>
      <c r="B143" s="2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2"/>
      <c r="U143" s="22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</row>
    <row r="144" spans="1:73" s="17" customFormat="1" ht="48.6" customHeight="1" x14ac:dyDescent="0.3">
      <c r="A144" s="16"/>
      <c r="B144" s="2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2"/>
      <c r="U144" s="22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</row>
    <row r="145" spans="1:73" s="17" customFormat="1" ht="45" customHeight="1" x14ac:dyDescent="0.3">
      <c r="A145" s="16"/>
      <c r="B145" s="2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2"/>
      <c r="U145" s="22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</row>
    <row r="146" spans="1:73" s="17" customFormat="1" x14ac:dyDescent="0.3">
      <c r="A146" s="16"/>
      <c r="B146" s="2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2"/>
      <c r="U146" s="22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</row>
    <row r="147" spans="1:73" s="17" customForma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2"/>
      <c r="U147" s="22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</row>
    <row r="148" spans="1:73" s="17" customForma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22"/>
      <c r="U148" s="22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</row>
    <row r="149" spans="1:73" s="17" customFormat="1" ht="37.200000000000003" customHeight="1" x14ac:dyDescent="0.3">
      <c r="A149" s="16"/>
      <c r="B149" s="2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22"/>
      <c r="U149" s="22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</row>
    <row r="150" spans="1:73" s="17" customFormat="1" x14ac:dyDescent="0.3">
      <c r="A150" s="16"/>
      <c r="B150" s="2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22"/>
      <c r="U150" s="22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</row>
    <row r="151" spans="1:73" s="17" customFormat="1" x14ac:dyDescent="0.3">
      <c r="A151" s="16"/>
      <c r="B151" s="8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22"/>
      <c r="U151" s="22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</row>
    <row r="152" spans="1:73" s="17" customFormat="1" x14ac:dyDescent="0.3">
      <c r="A152" s="81"/>
      <c r="B152" s="81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22"/>
      <c r="U152" s="22"/>
      <c r="V152" s="67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</row>
    <row r="153" spans="1:73" s="17" customFormat="1" ht="16.2" customHeight="1" x14ac:dyDescent="0.3">
      <c r="A153" s="81"/>
      <c r="B153" s="82"/>
      <c r="C153" s="21"/>
      <c r="D153" s="21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22"/>
      <c r="U153" s="22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</row>
    <row r="154" spans="1:73" s="17" customForma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2"/>
      <c r="U154" s="22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</row>
    <row r="155" spans="1:73" s="17" customFormat="1" x14ac:dyDescent="0.3">
      <c r="A155" s="16"/>
      <c r="B155" s="21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22"/>
      <c r="U155" s="22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</row>
    <row r="156" spans="1:73" s="17" customFormat="1" x14ac:dyDescent="0.3">
      <c r="A156" s="16"/>
      <c r="B156" s="21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22"/>
      <c r="U156" s="22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</row>
    <row r="157" spans="1:73" s="17" customFormat="1" x14ac:dyDescent="0.3">
      <c r="A157" s="16"/>
      <c r="B157" s="21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22"/>
      <c r="U157" s="22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</row>
    <row r="158" spans="1:73" s="17" customFormat="1" x14ac:dyDescent="0.3">
      <c r="A158" s="16"/>
      <c r="B158" s="2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22"/>
      <c r="U158" s="22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</row>
    <row r="159" spans="1:73" s="17" customFormat="1" x14ac:dyDescent="0.3">
      <c r="A159" s="16"/>
      <c r="B159" s="2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22"/>
      <c r="U159" s="22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</row>
    <row r="160" spans="1:73" s="17" customFormat="1" x14ac:dyDescent="0.3">
      <c r="A160" s="16"/>
      <c r="B160" s="2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22"/>
      <c r="U160" s="22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</row>
    <row r="161" spans="1:73" s="17" customFormat="1" x14ac:dyDescent="0.3">
      <c r="A161" s="16"/>
      <c r="B161" s="2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22"/>
      <c r="U161" s="22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</row>
    <row r="162" spans="1:73" s="17" customFormat="1" x14ac:dyDescent="0.3">
      <c r="A162" s="16"/>
      <c r="B162" s="2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22"/>
      <c r="U162" s="22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</row>
    <row r="163" spans="1:73" s="17" customFormat="1" x14ac:dyDescent="0.3">
      <c r="A163" s="16"/>
      <c r="B163" s="2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22"/>
      <c r="U163" s="22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</row>
    <row r="164" spans="1:73" s="17" customFormat="1" x14ac:dyDescent="0.3">
      <c r="A164" s="16"/>
      <c r="B164" s="2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22"/>
      <c r="U164" s="22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</row>
    <row r="165" spans="1:73" s="17" customFormat="1" x14ac:dyDescent="0.3">
      <c r="A165" s="16"/>
      <c r="B165" s="2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22"/>
      <c r="U165" s="22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</row>
    <row r="166" spans="1:73" s="17" customFormat="1" x14ac:dyDescent="0.3">
      <c r="A166" s="16"/>
      <c r="B166" s="2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22"/>
      <c r="U166" s="22"/>
      <c r="V166" s="67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</row>
    <row r="167" spans="1:73" s="17" customFormat="1" x14ac:dyDescent="0.3">
      <c r="A167" s="16"/>
      <c r="B167" s="2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22"/>
      <c r="U167" s="22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</row>
    <row r="168" spans="1:73" s="17" customFormat="1" x14ac:dyDescent="0.3">
      <c r="A168" s="16"/>
      <c r="B168" s="2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22"/>
      <c r="U168" s="22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</row>
    <row r="169" spans="1:73" s="17" customFormat="1" x14ac:dyDescent="0.3">
      <c r="A169" s="16"/>
      <c r="B169" s="2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22"/>
      <c r="U169" s="22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</row>
    <row r="170" spans="1:73" s="17" customFormat="1" x14ac:dyDescent="0.3">
      <c r="A170" s="16"/>
      <c r="B170" s="2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22"/>
      <c r="U170" s="22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</row>
    <row r="171" spans="1:73" s="17" customFormat="1" x14ac:dyDescent="0.3">
      <c r="A171" s="16"/>
      <c r="B171" s="2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22"/>
      <c r="U171" s="22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</row>
    <row r="172" spans="1:73" s="17" customFormat="1" x14ac:dyDescent="0.3">
      <c r="A172" s="16"/>
      <c r="B172" s="2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22"/>
      <c r="U172" s="22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</row>
    <row r="173" spans="1:73" s="17" customFormat="1" x14ac:dyDescent="0.3">
      <c r="A173" s="16"/>
      <c r="B173" s="2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22"/>
      <c r="U173" s="22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</row>
    <row r="174" spans="1:73" s="17" customFormat="1" x14ac:dyDescent="0.3">
      <c r="A174" s="16"/>
      <c r="B174" s="2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22"/>
      <c r="U174" s="22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</row>
    <row r="175" spans="1:73" s="17" customFormat="1" x14ac:dyDescent="0.3">
      <c r="A175" s="16"/>
      <c r="B175" s="2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22"/>
      <c r="U175" s="22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</row>
    <row r="176" spans="1:73" s="17" customFormat="1" x14ac:dyDescent="0.3">
      <c r="A176" s="16"/>
      <c r="B176" s="2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22"/>
      <c r="U176" s="22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</row>
    <row r="177" spans="1:73" s="17" customFormat="1" x14ac:dyDescent="0.3">
      <c r="A177" s="16"/>
      <c r="B177" s="2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22"/>
      <c r="U177" s="22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</row>
    <row r="178" spans="1:73" s="17" customFormat="1" x14ac:dyDescent="0.3">
      <c r="A178" s="16"/>
      <c r="B178" s="21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22"/>
      <c r="U178" s="22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</row>
    <row r="179" spans="1:73" s="17" customFormat="1" x14ac:dyDescent="0.3">
      <c r="A179" s="16"/>
      <c r="B179" s="21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22"/>
      <c r="U179" s="22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</row>
    <row r="180" spans="1:73" s="17" customFormat="1" x14ac:dyDescent="0.3">
      <c r="A180" s="16"/>
      <c r="B180" s="21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22"/>
      <c r="U180" s="22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</row>
    <row r="181" spans="1:73" s="17" customFormat="1" x14ac:dyDescent="0.3">
      <c r="A181" s="16"/>
      <c r="B181" s="21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22"/>
      <c r="U181" s="22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</row>
    <row r="182" spans="1:73" s="17" customFormat="1" x14ac:dyDescent="0.3">
      <c r="A182" s="16"/>
      <c r="B182" s="21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22"/>
      <c r="U182" s="22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</row>
    <row r="183" spans="1:73" s="17" customFormat="1" x14ac:dyDescent="0.3">
      <c r="A183" s="16"/>
      <c r="B183" s="21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22"/>
      <c r="U183" s="22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</row>
    <row r="184" spans="1:73" s="17" customFormat="1" x14ac:dyDescent="0.3">
      <c r="A184" s="16"/>
      <c r="B184" s="2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22"/>
      <c r="U184" s="22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</row>
    <row r="185" spans="1:73" s="17" customFormat="1" x14ac:dyDescent="0.3">
      <c r="A185" s="16"/>
      <c r="B185" s="2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22"/>
      <c r="U185" s="22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</row>
    <row r="186" spans="1:73" s="17" customFormat="1" x14ac:dyDescent="0.3">
      <c r="A186" s="16"/>
      <c r="B186" s="2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22"/>
      <c r="U186" s="22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</row>
    <row r="187" spans="1:73" s="17" customFormat="1" x14ac:dyDescent="0.3">
      <c r="A187" s="16"/>
      <c r="B187" s="2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22"/>
      <c r="U187" s="22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</row>
    <row r="188" spans="1:73" s="17" customFormat="1" x14ac:dyDescent="0.3">
      <c r="A188" s="16"/>
      <c r="B188" s="2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22"/>
      <c r="U188" s="22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</row>
    <row r="189" spans="1:73" s="17" customFormat="1" x14ac:dyDescent="0.3">
      <c r="A189" s="16"/>
      <c r="B189" s="2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22"/>
      <c r="U189" s="22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</row>
    <row r="190" spans="1:73" s="17" customFormat="1" x14ac:dyDescent="0.3">
      <c r="A190" s="16"/>
      <c r="B190" s="2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22"/>
      <c r="U190" s="22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</row>
    <row r="191" spans="1:73" s="17" customFormat="1" x14ac:dyDescent="0.3">
      <c r="A191" s="16"/>
      <c r="B191" s="2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22"/>
      <c r="U191" s="22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</row>
    <row r="192" spans="1:73" s="17" customFormat="1" x14ac:dyDescent="0.3">
      <c r="A192" s="16"/>
      <c r="B192" s="2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22"/>
      <c r="U192" s="22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</row>
    <row r="193" spans="1:73" s="17" customFormat="1" x14ac:dyDescent="0.3">
      <c r="A193" s="16"/>
      <c r="B193" s="2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22"/>
      <c r="U193" s="22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</row>
    <row r="194" spans="1:73" s="17" customFormat="1" x14ac:dyDescent="0.3">
      <c r="A194" s="16"/>
      <c r="B194" s="2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22"/>
      <c r="U194" s="22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</row>
    <row r="195" spans="1:73" s="17" customFormat="1" x14ac:dyDescent="0.3">
      <c r="A195" s="16"/>
      <c r="B195" s="2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22"/>
      <c r="U195" s="22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</row>
    <row r="196" spans="1:73" s="17" customFormat="1" x14ac:dyDescent="0.3">
      <c r="A196" s="16"/>
      <c r="B196" s="2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22"/>
      <c r="U196" s="22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</row>
    <row r="197" spans="1:73" s="17" customForma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22"/>
      <c r="U197" s="22"/>
      <c r="V197" s="6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</row>
    <row r="198" spans="1:73" s="17" customFormat="1" x14ac:dyDescent="0.3">
      <c r="A198" s="16"/>
      <c r="B198" s="72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22"/>
      <c r="U198" s="22"/>
      <c r="V198" s="6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</row>
    <row r="199" spans="1:73" s="17" customFormat="1" x14ac:dyDescent="0.3">
      <c r="A199" s="16"/>
      <c r="B199" s="2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22"/>
      <c r="U199" s="22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</row>
    <row r="200" spans="1:73" s="17" customFormat="1" x14ac:dyDescent="0.3">
      <c r="A200" s="16"/>
      <c r="B200" s="21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22"/>
      <c r="U200" s="22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</row>
    <row r="201" spans="1:73" s="17" customFormat="1" x14ac:dyDescent="0.3">
      <c r="A201" s="16"/>
      <c r="B201" s="8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22"/>
      <c r="U201" s="22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</row>
    <row r="202" spans="1:73" s="17" customFormat="1" x14ac:dyDescent="0.3">
      <c r="A202" s="16"/>
      <c r="B202" s="8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22"/>
      <c r="U202" s="22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</row>
    <row r="203" spans="1:73" s="17" customFormat="1" x14ac:dyDescent="0.3">
      <c r="A203" s="16"/>
      <c r="B203" s="8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22"/>
      <c r="U203" s="22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</row>
    <row r="204" spans="1:73" s="17" customFormat="1" x14ac:dyDescent="0.3">
      <c r="A204" s="16"/>
      <c r="B204" s="2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22"/>
      <c r="U204" s="22"/>
      <c r="V204" s="6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</row>
    <row r="205" spans="1:73" s="17" customForma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22"/>
      <c r="U205" s="22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</row>
    <row r="206" spans="1:73" s="17" customFormat="1" x14ac:dyDescent="0.3">
      <c r="A206" s="16"/>
      <c r="B206" s="2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22"/>
      <c r="U206" s="22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</row>
    <row r="207" spans="1:73" s="17" customFormat="1" x14ac:dyDescent="0.3">
      <c r="A207" s="16"/>
      <c r="B207" s="2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22"/>
      <c r="U207" s="22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</row>
    <row r="208" spans="1:73" s="17" customFormat="1" ht="36.6" customHeight="1" x14ac:dyDescent="0.3">
      <c r="A208" s="16"/>
      <c r="B208" s="21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22"/>
      <c r="U208" s="22"/>
      <c r="V208" s="67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</row>
    <row r="209" spans="1:73" s="17" customFormat="1" ht="36.6" customHeight="1" x14ac:dyDescent="0.3">
      <c r="A209" s="16"/>
      <c r="B209" s="2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22"/>
      <c r="U209" s="22"/>
      <c r="V209" s="67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</row>
    <row r="210" spans="1:73" s="17" customFormat="1" ht="36.6" customHeight="1" x14ac:dyDescent="0.3">
      <c r="A210" s="16"/>
      <c r="B210" s="2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22"/>
      <c r="U210" s="22"/>
      <c r="V210" s="67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</row>
    <row r="211" spans="1:73" s="17" customFormat="1" ht="36.6" customHeight="1" x14ac:dyDescent="0.3">
      <c r="A211" s="16"/>
      <c r="B211" s="2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22"/>
      <c r="U211" s="22"/>
      <c r="V211" s="67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</row>
    <row r="212" spans="1:73" s="17" customForma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22"/>
      <c r="U212" s="22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</row>
    <row r="213" spans="1:73" s="17" customFormat="1" x14ac:dyDescent="0.3">
      <c r="A213" s="81"/>
      <c r="B213" s="8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22"/>
      <c r="U213" s="22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</row>
    <row r="214" spans="1:73" s="17" customForma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22"/>
      <c r="U214" s="22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</row>
    <row r="215" spans="1:73" s="17" customForma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22"/>
      <c r="U215" s="22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</row>
    <row r="216" spans="1:73" s="17" customForma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22"/>
      <c r="U216" s="22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</row>
    <row r="217" spans="1:73" s="17" customForma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22"/>
      <c r="U217" s="22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</row>
    <row r="218" spans="1:73" s="17" customForma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22"/>
      <c r="U218" s="22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</row>
    <row r="219" spans="1:73" s="17" customForma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22"/>
      <c r="U219" s="22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</row>
    <row r="220" spans="1:73" s="17" customForma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22"/>
      <c r="U220" s="22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</row>
    <row r="221" spans="1:73" s="17" customForma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22"/>
      <c r="U221" s="22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</row>
    <row r="222" spans="1:73" s="17" customForma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22"/>
      <c r="U222" s="22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</row>
    <row r="223" spans="1:73" s="17" customForma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22"/>
      <c r="U223" s="22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</row>
    <row r="224" spans="1:73" s="17" customForma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22"/>
      <c r="U224" s="22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</row>
    <row r="225" spans="1:73" s="17" customForma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22"/>
      <c r="U225" s="22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</row>
    <row r="226" spans="1:73" s="17" customForma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22"/>
      <c r="U226" s="22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</row>
    <row r="227" spans="1:73" s="17" customForma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22"/>
      <c r="U227" s="22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</row>
    <row r="228" spans="1:73" s="17" customForma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22"/>
      <c r="U228" s="22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</row>
    <row r="229" spans="1:73" s="17" customForma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22"/>
      <c r="U229" s="22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</row>
    <row r="230" spans="1:73" s="17" customForma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22"/>
      <c r="U230" s="22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</row>
    <row r="231" spans="1:73" s="17" customForma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22"/>
      <c r="U231" s="22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</row>
    <row r="232" spans="1:73" s="17" customForma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22"/>
      <c r="U232" s="22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</row>
    <row r="233" spans="1:73" s="17" customForma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22"/>
      <c r="U233" s="22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</row>
    <row r="234" spans="1:73" s="17" customForma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22"/>
      <c r="U234" s="22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</row>
    <row r="235" spans="1:73" s="17" customFormat="1" x14ac:dyDescent="0.3">
      <c r="A235" s="16"/>
      <c r="B235" s="2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22"/>
      <c r="U235" s="22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</row>
    <row r="236" spans="1:73" s="17" customFormat="1" x14ac:dyDescent="0.3">
      <c r="A236" s="16"/>
      <c r="B236" s="2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22"/>
      <c r="U236" s="22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</row>
    <row r="237" spans="1:73" s="17" customFormat="1" x14ac:dyDescent="0.3">
      <c r="A237" s="16"/>
      <c r="B237" s="2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22"/>
      <c r="U237" s="22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</row>
    <row r="238" spans="1:73" s="17" customFormat="1" x14ac:dyDescent="0.3">
      <c r="A238" s="16"/>
      <c r="B238" s="2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22"/>
      <c r="U238" s="22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</row>
    <row r="239" spans="1:73" s="17" customForma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22"/>
      <c r="U239" s="22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</row>
    <row r="240" spans="1:73" s="17" customFormat="1" x14ac:dyDescent="0.3">
      <c r="A240" s="16"/>
      <c r="B240" s="2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22"/>
      <c r="U240" s="22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</row>
    <row r="241" spans="1:73" s="17" customFormat="1" x14ac:dyDescent="0.3">
      <c r="A241" s="16"/>
      <c r="B241" s="2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22"/>
      <c r="U241" s="22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</row>
    <row r="242" spans="1:73" s="17" customFormat="1" x14ac:dyDescent="0.3">
      <c r="A242" s="16"/>
      <c r="B242" s="2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22"/>
      <c r="U242" s="22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</row>
    <row r="243" spans="1:73" s="17" customFormat="1" x14ac:dyDescent="0.3">
      <c r="A243" s="16"/>
      <c r="B243" s="2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22"/>
      <c r="U243" s="22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</row>
    <row r="244" spans="1:73" s="17" customFormat="1" x14ac:dyDescent="0.3">
      <c r="A244" s="16"/>
      <c r="B244" s="21"/>
      <c r="C244" s="16"/>
      <c r="D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22"/>
      <c r="U244" s="22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</row>
    <row r="245" spans="1:73" s="17" customForma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22"/>
      <c r="U245" s="22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</row>
    <row r="246" spans="1:73" s="17" customForma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22"/>
      <c r="U246" s="22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</row>
    <row r="247" spans="1:73" s="17" customForma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22"/>
      <c r="U247" s="22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</row>
    <row r="248" spans="1:73" s="17" customForma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22"/>
      <c r="U248" s="22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</row>
    <row r="249" spans="1:73" s="17" customFormat="1" x14ac:dyDescent="0.3">
      <c r="A249" s="88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22"/>
      <c r="U249" s="22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</row>
    <row r="250" spans="1:73" s="17" customForma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22"/>
      <c r="U250" s="22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</row>
    <row r="251" spans="1:73" s="17" customForma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22"/>
      <c r="U251" s="22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</row>
    <row r="252" spans="1:73" s="17" customForma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22"/>
      <c r="U252" s="22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</row>
    <row r="253" spans="1:73" s="17" customForma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22"/>
      <c r="U253" s="22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</row>
    <row r="254" spans="1:73" s="17" customForma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22"/>
      <c r="U254" s="22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</row>
    <row r="255" spans="1:73" s="17" customForma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22"/>
      <c r="U255" s="22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</row>
    <row r="256" spans="1:73" s="17" customForma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22"/>
      <c r="U256" s="22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</row>
    <row r="257" spans="1:73" s="17" customForma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22"/>
      <c r="U257" s="22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</row>
    <row r="258" spans="1:73" s="17" customForma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22"/>
      <c r="U258" s="22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</row>
    <row r="259" spans="1:73" s="17" customFormat="1" x14ac:dyDescent="0.3">
      <c r="A259" s="16"/>
      <c r="B259" s="2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22"/>
      <c r="U259" s="22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</row>
    <row r="260" spans="1:73" s="17" customFormat="1" x14ac:dyDescent="0.3">
      <c r="A260" s="16"/>
      <c r="B260" s="2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22"/>
      <c r="U260" s="22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</row>
    <row r="261" spans="1:73" s="17" customFormat="1" x14ac:dyDescent="0.3">
      <c r="A261" s="16"/>
      <c r="B261" s="2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22"/>
      <c r="U261" s="22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</row>
    <row r="262" spans="1:73" s="17" customFormat="1" ht="18" customHeight="1" x14ac:dyDescent="0.3">
      <c r="A262" s="16"/>
      <c r="B262" s="2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22"/>
      <c r="U262" s="22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</row>
    <row r="263" spans="1:73" s="17" customFormat="1" ht="19.2" customHeight="1" x14ac:dyDescent="0.3">
      <c r="A263" s="16"/>
      <c r="B263" s="2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22"/>
      <c r="U263" s="22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</row>
    <row r="264" spans="1:73" s="17" customForma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22"/>
      <c r="U264" s="22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</row>
    <row r="265" spans="1:73" s="17" customForma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22"/>
      <c r="U265" s="22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</row>
    <row r="266" spans="1:73" s="17" customFormat="1" x14ac:dyDescent="0.3">
      <c r="A266" s="16"/>
      <c r="B266" s="2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22"/>
      <c r="U266" s="22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</row>
    <row r="267" spans="1:73" s="17" customFormat="1" x14ac:dyDescent="0.3">
      <c r="A267" s="16"/>
      <c r="B267" s="2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22"/>
      <c r="U267" s="22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</row>
    <row r="268" spans="1:73" s="17" customFormat="1" x14ac:dyDescent="0.3">
      <c r="A268" s="16"/>
      <c r="B268" s="2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22"/>
      <c r="U268" s="22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</row>
    <row r="269" spans="1:73" s="17" customFormat="1" x14ac:dyDescent="0.3">
      <c r="A269" s="16"/>
      <c r="B269" s="2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22"/>
      <c r="U269" s="22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</row>
    <row r="270" spans="1:73" s="17" customFormat="1" x14ac:dyDescent="0.3">
      <c r="A270" s="16"/>
      <c r="B270" s="2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22"/>
      <c r="U270" s="22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</row>
    <row r="271" spans="1:73" s="17" customFormat="1" x14ac:dyDescent="0.3">
      <c r="A271" s="16"/>
      <c r="B271" s="2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22"/>
      <c r="U271" s="22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</row>
    <row r="272" spans="1:73" s="17" customFormat="1" x14ac:dyDescent="0.3">
      <c r="A272" s="16"/>
      <c r="B272" s="2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22"/>
      <c r="U272" s="22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</row>
    <row r="273" spans="1:73" s="17" customFormat="1" x14ac:dyDescent="0.3">
      <c r="A273" s="16"/>
      <c r="B273" s="2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22"/>
      <c r="U273" s="22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</row>
    <row r="274" spans="1:73" s="17" customFormat="1" x14ac:dyDescent="0.3">
      <c r="A274" s="16"/>
      <c r="B274" s="2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22"/>
      <c r="U274" s="22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</row>
    <row r="275" spans="1:73" s="17" customFormat="1" x14ac:dyDescent="0.3">
      <c r="A275" s="16"/>
      <c r="B275" s="2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22"/>
      <c r="U275" s="22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</row>
    <row r="276" spans="1:73" s="17" customFormat="1" x14ac:dyDescent="0.3">
      <c r="A276" s="16"/>
      <c r="B276" s="21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22"/>
      <c r="U276" s="22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</row>
    <row r="277" spans="1:73" s="17" customFormat="1" x14ac:dyDescent="0.3">
      <c r="A277" s="16"/>
      <c r="B277" s="21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22"/>
      <c r="U277" s="22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</row>
    <row r="278" spans="1:73" s="17" customFormat="1" x14ac:dyDescent="0.3">
      <c r="A278" s="16"/>
      <c r="B278" s="21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22"/>
      <c r="U278" s="22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</row>
    <row r="279" spans="1:73" s="17" customFormat="1" x14ac:dyDescent="0.3">
      <c r="A279" s="16"/>
      <c r="B279" s="2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22"/>
      <c r="U279" s="22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</row>
    <row r="280" spans="1:73" s="17" customFormat="1" x14ac:dyDescent="0.3">
      <c r="A280" s="16"/>
      <c r="B280" s="52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22"/>
      <c r="U280" s="22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</row>
    <row r="281" spans="1:73" s="17" customForma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22"/>
      <c r="U281" s="22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</row>
    <row r="282" spans="1:73" s="17" customForma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22"/>
      <c r="U282" s="22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</row>
    <row r="283" spans="1:73" s="17" customForma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22"/>
      <c r="U283" s="22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</row>
    <row r="284" spans="1:73" s="17" customForma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22"/>
      <c r="U284" s="22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</row>
    <row r="285" spans="1:73" s="17" customForma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22"/>
      <c r="U285" s="22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</row>
    <row r="286" spans="1:73" s="17" customFormat="1" x14ac:dyDescent="0.3">
      <c r="A286" s="16"/>
      <c r="B286" s="21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22"/>
      <c r="U286" s="22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</row>
    <row r="287" spans="1:73" s="17" customFormat="1" x14ac:dyDescent="0.3">
      <c r="A287" s="16"/>
      <c r="B287" s="21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22"/>
      <c r="U287" s="22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</row>
    <row r="288" spans="1:73" s="17" customFormat="1" x14ac:dyDescent="0.3">
      <c r="A288" s="16"/>
      <c r="B288" s="21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22"/>
      <c r="U288" s="22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</row>
    <row r="289" spans="1:73" s="17" customFormat="1" x14ac:dyDescent="0.3">
      <c r="A289" s="16"/>
      <c r="B289" s="21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22"/>
      <c r="U289" s="22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</row>
    <row r="290" spans="1:73" s="17" customFormat="1" x14ac:dyDescent="0.3">
      <c r="A290" s="16"/>
      <c r="B290" s="21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22"/>
      <c r="U290" s="22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</row>
    <row r="291" spans="1:73" s="17" customFormat="1" ht="30.6" customHeight="1" x14ac:dyDescent="0.3">
      <c r="A291" s="16"/>
      <c r="B291" s="21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22"/>
      <c r="U291" s="22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</row>
    <row r="292" spans="1:73" s="17" customFormat="1" ht="24" customHeight="1" x14ac:dyDescent="0.3">
      <c r="A292" s="16"/>
      <c r="B292" s="2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22"/>
      <c r="U292" s="22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</row>
    <row r="293" spans="1:73" s="17" customFormat="1" x14ac:dyDescent="0.3">
      <c r="A293" s="16"/>
      <c r="B293" s="2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22"/>
      <c r="U293" s="22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</row>
    <row r="294" spans="1:73" x14ac:dyDescent="0.3">
      <c r="A294" s="9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22"/>
      <c r="U294" s="22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</row>
    <row r="295" spans="1:73" x14ac:dyDescent="0.3">
      <c r="A295" s="25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22"/>
      <c r="U295" s="22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</row>
    <row r="296" spans="1:73" x14ac:dyDescent="0.3">
      <c r="A296" s="9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22"/>
      <c r="U296" s="22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</row>
    <row r="297" spans="1:73" x14ac:dyDescent="0.3">
      <c r="A297" s="9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22"/>
      <c r="U297" s="22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</row>
    <row r="298" spans="1:73" x14ac:dyDescent="0.3">
      <c r="A298" s="9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22"/>
      <c r="U298" s="22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</row>
    <row r="299" spans="1:73" x14ac:dyDescent="0.3">
      <c r="A299" s="9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22"/>
      <c r="U299" s="22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</row>
    <row r="300" spans="1:73" x14ac:dyDescent="0.3">
      <c r="A300" s="9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22"/>
      <c r="U300" s="22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</row>
    <row r="301" spans="1:73" x14ac:dyDescent="0.3">
      <c r="A301" s="9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22"/>
      <c r="U301" s="22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</row>
    <row r="302" spans="1:73" x14ac:dyDescent="0.3">
      <c r="A302" s="9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22"/>
      <c r="U302" s="22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</row>
    <row r="303" spans="1:73" x14ac:dyDescent="0.3">
      <c r="A303" s="9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22"/>
      <c r="U303" s="22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</row>
    <row r="304" spans="1:73" x14ac:dyDescent="0.3">
      <c r="A304" s="9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22"/>
      <c r="U304" s="22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</row>
    <row r="305" spans="1:73" x14ac:dyDescent="0.3">
      <c r="A305" s="9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22"/>
      <c r="U305" s="22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</row>
    <row r="306" spans="1:73" x14ac:dyDescent="0.3">
      <c r="A306" s="9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22"/>
      <c r="U306" s="22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</row>
    <row r="307" spans="1:73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22"/>
      <c r="U307" s="22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</row>
    <row r="308" spans="1:73" x14ac:dyDescent="0.3">
      <c r="A308" s="9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22"/>
      <c r="U308" s="22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</row>
    <row r="309" spans="1:73" x14ac:dyDescent="0.3">
      <c r="A309" s="9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22"/>
      <c r="U309" s="22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</row>
    <row r="310" spans="1:73" ht="31.8" customHeight="1" x14ac:dyDescent="0.3">
      <c r="A310" s="9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22"/>
      <c r="U310" s="22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</row>
    <row r="311" spans="1:73" x14ac:dyDescent="0.3">
      <c r="A311" s="9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22"/>
      <c r="U311" s="22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</row>
    <row r="312" spans="1:73" x14ac:dyDescent="0.3">
      <c r="A312" s="9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22"/>
      <c r="U312" s="22"/>
      <c r="V312" s="66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</row>
    <row r="313" spans="1:73" s="14" customForma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22"/>
      <c r="U313" s="2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</row>
    <row r="314" spans="1:73" x14ac:dyDescent="0.3">
      <c r="A314" s="9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22"/>
      <c r="U314" s="22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</row>
    <row r="315" spans="1:73" x14ac:dyDescent="0.3">
      <c r="A315" s="9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22"/>
      <c r="U315" s="22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</row>
    <row r="316" spans="1:73" x14ac:dyDescent="0.3">
      <c r="A316" s="9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22"/>
      <c r="U316" s="22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</row>
    <row r="317" spans="1:73" x14ac:dyDescent="0.3">
      <c r="A317" s="9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22"/>
      <c r="U317" s="22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</row>
    <row r="318" spans="1:73" s="14" customForma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22"/>
      <c r="U318" s="2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</row>
    <row r="319" spans="1:73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22"/>
      <c r="U319" s="22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</row>
    <row r="320" spans="1:73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22"/>
      <c r="U320" s="22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</row>
    <row r="321" spans="1:73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22"/>
      <c r="U321" s="22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</row>
    <row r="322" spans="1:73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22"/>
      <c r="U322" s="22"/>
      <c r="V322" s="66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</row>
    <row r="323" spans="1:73" s="15" customFormat="1" x14ac:dyDescent="0.3">
      <c r="A323" s="10"/>
      <c r="B323" s="10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22"/>
      <c r="U323" s="22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</row>
    <row r="324" spans="1:73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22"/>
      <c r="U324" s="22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</row>
    <row r="325" spans="1:73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22"/>
      <c r="U325" s="22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</row>
    <row r="326" spans="1:73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22"/>
      <c r="U326" s="22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</row>
    <row r="327" spans="1:73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22"/>
      <c r="U327" s="22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</row>
    <row r="328" spans="1:73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22"/>
      <c r="U328" s="22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</row>
    <row r="329" spans="1:73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22"/>
      <c r="U329" s="22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</row>
    <row r="330" spans="1:73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22"/>
      <c r="U330" s="22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</row>
    <row r="331" spans="1:73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22"/>
      <c r="U331" s="22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</row>
    <row r="332" spans="1:73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22"/>
      <c r="U332" s="22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</row>
    <row r="333" spans="1:73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22"/>
      <c r="U333" s="22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</row>
    <row r="334" spans="1:73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22"/>
      <c r="U334" s="22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</row>
    <row r="335" spans="1:73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22"/>
      <c r="U335" s="22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</row>
    <row r="336" spans="1:73" x14ac:dyDescent="0.3">
      <c r="A336" s="9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22"/>
      <c r="U336" s="22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</row>
    <row r="337" spans="1:73" x14ac:dyDescent="0.3">
      <c r="A337" s="9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22"/>
      <c r="U337" s="22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</row>
    <row r="338" spans="1:73" x14ac:dyDescent="0.3">
      <c r="A338" s="9"/>
      <c r="B338" s="6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22"/>
      <c r="U338" s="22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</row>
    <row r="339" spans="1:73" x14ac:dyDescent="0.3">
      <c r="A339" s="9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22"/>
      <c r="U339" s="22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</row>
    <row r="340" spans="1:73" x14ac:dyDescent="0.3">
      <c r="A340" s="9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22"/>
      <c r="U340" s="22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</row>
    <row r="341" spans="1:73" x14ac:dyDescent="0.3">
      <c r="A341" s="9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22"/>
      <c r="U341" s="22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</row>
    <row r="342" spans="1:73" x14ac:dyDescent="0.3">
      <c r="A342" s="9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22"/>
      <c r="U342" s="22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</row>
    <row r="343" spans="1:73" x14ac:dyDescent="0.3">
      <c r="A343" s="9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22"/>
      <c r="U343" s="22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</row>
    <row r="344" spans="1:73" x14ac:dyDescent="0.3">
      <c r="A344" s="9"/>
      <c r="B344" s="6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22"/>
      <c r="U344" s="22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</row>
    <row r="345" spans="1:73" x14ac:dyDescent="0.3">
      <c r="A345" s="28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22"/>
      <c r="U345" s="22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</row>
    <row r="346" spans="1:73" x14ac:dyDescent="0.3">
      <c r="A346" s="9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22"/>
      <c r="U346" s="22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</row>
    <row r="347" spans="1:73" x14ac:dyDescent="0.3">
      <c r="A347" s="9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22"/>
      <c r="U347" s="22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</row>
    <row r="348" spans="1:73" x14ac:dyDescent="0.3">
      <c r="A348" s="28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22"/>
      <c r="U348" s="22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</row>
    <row r="349" spans="1:73" x14ac:dyDescent="0.3">
      <c r="A349" s="9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22"/>
      <c r="U349" s="22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</row>
    <row r="350" spans="1:73" x14ac:dyDescent="0.3">
      <c r="A350" s="9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22"/>
      <c r="U350" s="22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</row>
    <row r="351" spans="1:73" x14ac:dyDescent="0.3">
      <c r="A351" s="9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22"/>
      <c r="U351" s="22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</row>
    <row r="352" spans="1:73" x14ac:dyDescent="0.3">
      <c r="A352" s="9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22"/>
      <c r="U352" s="22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</row>
    <row r="353" spans="1:73" x14ac:dyDescent="0.3">
      <c r="A353" s="9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22"/>
      <c r="U353" s="22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</row>
    <row r="354" spans="1:73" x14ac:dyDescent="0.3">
      <c r="A354" s="9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22"/>
      <c r="U354" s="22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</row>
    <row r="355" spans="1:73" x14ac:dyDescent="0.3">
      <c r="A355" s="9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22"/>
      <c r="U355" s="22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</row>
    <row r="356" spans="1:73" x14ac:dyDescent="0.3">
      <c r="A356" s="9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22"/>
      <c r="U356" s="22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</row>
    <row r="357" spans="1:73" x14ac:dyDescent="0.3">
      <c r="A357" s="9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22"/>
      <c r="U357" s="22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</row>
    <row r="358" spans="1:73" x14ac:dyDescent="0.3">
      <c r="A358" s="9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22"/>
      <c r="U358" s="22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</row>
    <row r="359" spans="1:73" x14ac:dyDescent="0.3">
      <c r="A359" s="9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22"/>
      <c r="U359" s="22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</row>
    <row r="360" spans="1:73" x14ac:dyDescent="0.3">
      <c r="A360" s="9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22"/>
      <c r="U360" s="22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</row>
    <row r="361" spans="1:73" x14ac:dyDescent="0.3">
      <c r="A361" s="9"/>
      <c r="B361" s="44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22"/>
      <c r="U361" s="22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</row>
    <row r="362" spans="1:73" x14ac:dyDescent="0.3">
      <c r="A362" s="9"/>
      <c r="B362" s="44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22"/>
      <c r="U362" s="22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</row>
    <row r="363" spans="1:73" x14ac:dyDescent="0.3">
      <c r="A363" s="9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22"/>
      <c r="U363" s="22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</row>
    <row r="364" spans="1:73" x14ac:dyDescent="0.3">
      <c r="A364" s="9"/>
      <c r="B364" s="4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22"/>
      <c r="U364" s="22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</row>
    <row r="365" spans="1:73" x14ac:dyDescent="0.3">
      <c r="A365" s="9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22"/>
      <c r="U365" s="22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</row>
    <row r="366" spans="1:73" x14ac:dyDescent="0.3">
      <c r="A366" s="9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22"/>
      <c r="U366" s="22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</row>
    <row r="367" spans="1:73" x14ac:dyDescent="0.3">
      <c r="A367" s="9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22"/>
      <c r="U367" s="22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</row>
    <row r="368" spans="1:73" x14ac:dyDescent="0.3">
      <c r="A368" s="9"/>
      <c r="B368" s="4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22"/>
      <c r="U368" s="22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</row>
    <row r="369" spans="1:73" x14ac:dyDescent="0.3">
      <c r="A369" s="9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22"/>
      <c r="U369" s="22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</row>
    <row r="370" spans="1:73" x14ac:dyDescent="0.3">
      <c r="A370" s="9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22"/>
      <c r="U370" s="22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</row>
    <row r="371" spans="1:73" x14ac:dyDescent="0.3">
      <c r="A371" s="9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22"/>
      <c r="U371" s="22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</row>
    <row r="372" spans="1:73" x14ac:dyDescent="0.3">
      <c r="A372" s="9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22"/>
      <c r="U372" s="22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</row>
    <row r="373" spans="1:73" x14ac:dyDescent="0.3">
      <c r="A373" s="9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22"/>
      <c r="U373" s="22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</row>
    <row r="374" spans="1:73" x14ac:dyDescent="0.3">
      <c r="A374" s="9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22"/>
      <c r="U374" s="22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</row>
    <row r="375" spans="1:73" x14ac:dyDescent="0.3">
      <c r="A375" s="9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22"/>
      <c r="U375" s="22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</row>
    <row r="376" spans="1:73" x14ac:dyDescent="0.3">
      <c r="A376" s="9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22"/>
      <c r="U376" s="22"/>
      <c r="V376" s="66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</row>
    <row r="377" spans="1:73" s="15" customFormat="1" x14ac:dyDescent="0.3">
      <c r="A377" s="10"/>
      <c r="B377" s="10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22"/>
      <c r="U377" s="22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</row>
    <row r="378" spans="1:73" x14ac:dyDescent="0.3">
      <c r="A378" s="9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22"/>
      <c r="U378" s="22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</row>
    <row r="379" spans="1:73" x14ac:dyDescent="0.3">
      <c r="A379" s="9"/>
      <c r="B379" s="54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22"/>
      <c r="U379" s="22"/>
      <c r="V379" s="12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</row>
    <row r="380" spans="1:73" x14ac:dyDescent="0.3">
      <c r="A380" s="9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22"/>
      <c r="U380" s="22"/>
      <c r="V380" s="12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</row>
    <row r="381" spans="1:73" x14ac:dyDescent="0.3">
      <c r="A381" s="9"/>
      <c r="B381" s="44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22"/>
      <c r="U381" s="22"/>
      <c r="V381" s="12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</row>
    <row r="382" spans="1:73" x14ac:dyDescent="0.3">
      <c r="A382" s="9"/>
      <c r="B382" s="44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22"/>
      <c r="U382" s="22"/>
      <c r="V382" s="12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</row>
    <row r="383" spans="1:73" x14ac:dyDescent="0.3">
      <c r="A383" s="9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22"/>
      <c r="U383" s="22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</row>
    <row r="384" spans="1:73" x14ac:dyDescent="0.3">
      <c r="A384" s="9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22"/>
      <c r="U384" s="22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</row>
    <row r="385" spans="1:73" x14ac:dyDescent="0.3">
      <c r="A385" s="9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22"/>
      <c r="U385" s="22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</row>
    <row r="386" spans="1:73" x14ac:dyDescent="0.3">
      <c r="A386" s="9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22"/>
      <c r="U386" s="22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</row>
    <row r="387" spans="1:73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22"/>
      <c r="U387" s="22"/>
      <c r="V387" s="66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</row>
    <row r="388" spans="1:73" s="15" customFormat="1" x14ac:dyDescent="0.3">
      <c r="A388" s="10"/>
      <c r="B388" s="10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22"/>
      <c r="U388" s="22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</row>
    <row r="389" spans="1:73" s="14" customForma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22"/>
      <c r="U389" s="2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</row>
    <row r="390" spans="1:73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22"/>
      <c r="U390" s="22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</row>
    <row r="391" spans="1:73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22"/>
      <c r="U391" s="22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</row>
    <row r="392" spans="1:73" x14ac:dyDescent="0.3">
      <c r="A392" s="33"/>
      <c r="B392" s="13"/>
      <c r="C392" s="41"/>
      <c r="D392" s="4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22"/>
      <c r="U392" s="22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</row>
    <row r="393" spans="1:73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22"/>
      <c r="U393" s="22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</row>
    <row r="394" spans="1:73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22"/>
      <c r="U394" s="22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</row>
    <row r="395" spans="1:73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22"/>
      <c r="U395" s="22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</row>
    <row r="396" spans="1:73" x14ac:dyDescent="0.3">
      <c r="A396" s="9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22"/>
      <c r="U396" s="22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</row>
    <row r="397" spans="1:73" x14ac:dyDescent="0.3">
      <c r="A397" s="9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22"/>
      <c r="U397" s="22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</row>
    <row r="398" spans="1:73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22"/>
      <c r="U398" s="22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</row>
    <row r="399" spans="1:73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22"/>
      <c r="U399" s="22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</row>
    <row r="400" spans="1:73" x14ac:dyDescent="0.3">
      <c r="A400" s="9"/>
      <c r="B400" s="1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22"/>
      <c r="U400" s="22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</row>
    <row r="401" spans="1:73" x14ac:dyDescent="0.3">
      <c r="A401" s="9"/>
      <c r="B401" s="1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22"/>
      <c r="U401" s="22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</row>
    <row r="402" spans="1:73" x14ac:dyDescent="0.3">
      <c r="A402" s="9"/>
      <c r="B402" s="1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22"/>
      <c r="U402" s="22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</row>
    <row r="403" spans="1:73" x14ac:dyDescent="0.3">
      <c r="A403" s="9"/>
      <c r="B403" s="1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22"/>
      <c r="U403" s="22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</row>
    <row r="404" spans="1:73" x14ac:dyDescent="0.3">
      <c r="A404" s="9"/>
      <c r="B404" s="1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22"/>
      <c r="U404" s="22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</row>
    <row r="405" spans="1:73" x14ac:dyDescent="0.3">
      <c r="A405" s="9"/>
      <c r="B405" s="1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22"/>
      <c r="U405" s="22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</row>
    <row r="406" spans="1:73" x14ac:dyDescent="0.3">
      <c r="A406" s="9"/>
      <c r="B406" s="1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22"/>
      <c r="U406" s="22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</row>
    <row r="407" spans="1:73" x14ac:dyDescent="0.3">
      <c r="A407" s="9"/>
      <c r="B407" s="1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22"/>
      <c r="U407" s="22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</row>
    <row r="408" spans="1:73" x14ac:dyDescent="0.3">
      <c r="A408" s="9"/>
      <c r="B408" s="1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22"/>
      <c r="U408" s="22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</row>
    <row r="409" spans="1:73" x14ac:dyDescent="0.3">
      <c r="A409" s="9"/>
      <c r="B409" s="1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22"/>
      <c r="U409" s="22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</row>
    <row r="410" spans="1:73" x14ac:dyDescent="0.3">
      <c r="A410" s="9"/>
      <c r="B410" s="1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22"/>
      <c r="U410" s="22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</row>
    <row r="411" spans="1:73" x14ac:dyDescent="0.3">
      <c r="A411" s="9"/>
      <c r="B411" s="54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22"/>
      <c r="U411" s="22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</row>
    <row r="412" spans="1:73" x14ac:dyDescent="0.3">
      <c r="A412" s="9"/>
      <c r="B412" s="1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22"/>
      <c r="U412" s="22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</row>
    <row r="413" spans="1:73" x14ac:dyDescent="0.3">
      <c r="A413" s="9"/>
      <c r="B413" s="1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22"/>
      <c r="U413" s="22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</row>
    <row r="414" spans="1:73" x14ac:dyDescent="0.3">
      <c r="A414" s="9"/>
      <c r="B414" s="1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22"/>
      <c r="U414" s="22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</row>
    <row r="415" spans="1:73" x14ac:dyDescent="0.3">
      <c r="A415" s="9"/>
      <c r="B415" s="1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22"/>
      <c r="U415" s="22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</row>
    <row r="416" spans="1:73" x14ac:dyDescent="0.3">
      <c r="A416" s="9"/>
      <c r="B416" s="1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22"/>
      <c r="U416" s="22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</row>
    <row r="417" spans="1:73" x14ac:dyDescent="0.3">
      <c r="A417" s="9"/>
      <c r="B417" s="1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22"/>
      <c r="U417" s="22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</row>
    <row r="418" spans="1:73" x14ac:dyDescent="0.3">
      <c r="A418" s="9"/>
      <c r="B418" s="1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22"/>
      <c r="U418" s="22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</row>
    <row r="419" spans="1:73" x14ac:dyDescent="0.3">
      <c r="A419" s="9"/>
      <c r="B419" s="5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22"/>
      <c r="U419" s="22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</row>
    <row r="420" spans="1:73" x14ac:dyDescent="0.3">
      <c r="A420" s="9"/>
      <c r="B420" s="5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22"/>
      <c r="U420" s="22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</row>
    <row r="421" spans="1:73" x14ac:dyDescent="0.3">
      <c r="A421" s="9"/>
      <c r="B421" s="5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22"/>
      <c r="U421" s="22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</row>
    <row r="422" spans="1:73" x14ac:dyDescent="0.3">
      <c r="A422" s="9"/>
      <c r="B422" s="5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22"/>
      <c r="U422" s="22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</row>
    <row r="423" spans="1:73" x14ac:dyDescent="0.3">
      <c r="A423" s="9"/>
      <c r="B423" s="1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22"/>
      <c r="U423" s="22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</row>
    <row r="424" spans="1:73" x14ac:dyDescent="0.3">
      <c r="A424" s="9"/>
      <c r="B424" s="41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22"/>
      <c r="U424" s="22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</row>
    <row r="425" spans="1:73" s="14" customForma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22"/>
      <c r="U425" s="2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</row>
    <row r="426" spans="1:73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22"/>
      <c r="U426" s="22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</row>
    <row r="427" spans="1:73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22"/>
      <c r="U427" s="22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</row>
    <row r="428" spans="1:73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22"/>
      <c r="U428" s="22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</row>
    <row r="429" spans="1:73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22"/>
      <c r="U429" s="22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</row>
    <row r="430" spans="1:73" s="14" customForma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22"/>
      <c r="U430" s="2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</row>
    <row r="431" spans="1:73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22"/>
      <c r="U431" s="22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</row>
    <row r="432" spans="1:73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22"/>
      <c r="U432" s="22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</row>
    <row r="433" spans="1:73" x14ac:dyDescent="0.3">
      <c r="A433" s="9"/>
      <c r="B433" s="1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22"/>
      <c r="U433" s="22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</row>
    <row r="434" spans="1:73" x14ac:dyDescent="0.3">
      <c r="A434" s="9"/>
      <c r="B434" s="1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22"/>
      <c r="U434" s="22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</row>
    <row r="435" spans="1:73" x14ac:dyDescent="0.3">
      <c r="A435" s="9"/>
      <c r="B435" s="1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22"/>
      <c r="U435" s="22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</row>
    <row r="436" spans="1:73" x14ac:dyDescent="0.3">
      <c r="A436" s="9"/>
      <c r="B436" s="1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22"/>
      <c r="U436" s="22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</row>
    <row r="437" spans="1:73" x14ac:dyDescent="0.3">
      <c r="A437" s="9"/>
      <c r="B437" s="1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22"/>
      <c r="U437" s="22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</row>
    <row r="438" spans="1:73" x14ac:dyDescent="0.3">
      <c r="A438" s="9"/>
      <c r="B438" s="1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22"/>
      <c r="U438" s="22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</row>
    <row r="439" spans="1:73" x14ac:dyDescent="0.3">
      <c r="A439" s="9"/>
      <c r="B439" s="1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22"/>
      <c r="U439" s="22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</row>
    <row r="440" spans="1:73" x14ac:dyDescent="0.3">
      <c r="A440" s="9"/>
      <c r="B440" s="1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22"/>
      <c r="U440" s="22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</row>
    <row r="441" spans="1:73" x14ac:dyDescent="0.3">
      <c r="A441" s="9"/>
      <c r="B441" s="1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22"/>
      <c r="U441" s="22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</row>
    <row r="442" spans="1:73" x14ac:dyDescent="0.3">
      <c r="A442" s="9"/>
      <c r="B442" s="1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22"/>
      <c r="U442" s="22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</row>
    <row r="443" spans="1:73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22"/>
      <c r="U443" s="22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</row>
    <row r="444" spans="1:73" s="14" customForma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22"/>
      <c r="U444" s="2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</row>
    <row r="445" spans="1:73" x14ac:dyDescent="0.3">
      <c r="A445" s="9"/>
      <c r="B445" s="1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22"/>
      <c r="U445" s="22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</row>
    <row r="446" spans="1:73" x14ac:dyDescent="0.3">
      <c r="A446" s="9"/>
      <c r="B446" s="1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22"/>
      <c r="U446" s="22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</row>
    <row r="447" spans="1:73" x14ac:dyDescent="0.3">
      <c r="A447" s="9"/>
      <c r="B447" s="1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22"/>
      <c r="U447" s="22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</row>
    <row r="448" spans="1:73" x14ac:dyDescent="0.3">
      <c r="A448" s="9"/>
      <c r="B448" s="1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22"/>
      <c r="U448" s="22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</row>
    <row r="449" spans="1:73" x14ac:dyDescent="0.3">
      <c r="A449" s="9"/>
      <c r="B449" s="1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22"/>
      <c r="U449" s="22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</row>
    <row r="450" spans="1:73" x14ac:dyDescent="0.3">
      <c r="A450" s="9"/>
      <c r="B450" s="1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22"/>
      <c r="U450" s="22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</row>
    <row r="451" spans="1:73" x14ac:dyDescent="0.3">
      <c r="A451" s="9"/>
      <c r="B451" s="1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22"/>
      <c r="U451" s="22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</row>
    <row r="452" spans="1:73" x14ac:dyDescent="0.3">
      <c r="A452" s="9"/>
      <c r="B452" s="1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22"/>
      <c r="U452" s="22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</row>
    <row r="453" spans="1:73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22"/>
      <c r="U453" s="22"/>
      <c r="V453" s="9"/>
      <c r="W453" s="66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</row>
    <row r="454" spans="1:73" s="15" customFormat="1" x14ac:dyDescent="0.3">
      <c r="A454" s="10"/>
      <c r="B454" s="10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22"/>
      <c r="U454" s="22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</row>
    <row r="455" spans="1:73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22"/>
      <c r="U455" s="23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</row>
    <row r="456" spans="1:73" x14ac:dyDescent="0.3">
      <c r="A456" s="9"/>
      <c r="B456" s="1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22"/>
      <c r="U456" s="22"/>
      <c r="V456" s="9"/>
      <c r="W456" s="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</row>
    <row r="457" spans="1:73" x14ac:dyDescent="0.3">
      <c r="A457" s="9"/>
      <c r="B457" s="1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22"/>
      <c r="U457" s="22"/>
      <c r="V457" s="9"/>
      <c r="W457" s="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</row>
    <row r="458" spans="1:73" x14ac:dyDescent="0.3">
      <c r="A458" s="9"/>
      <c r="B458" s="1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22"/>
      <c r="U458" s="22"/>
      <c r="V458" s="9"/>
      <c r="W458" s="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</row>
    <row r="459" spans="1:73" x14ac:dyDescent="0.3">
      <c r="A459" s="9"/>
      <c r="B459" s="1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22"/>
      <c r="U459" s="22"/>
      <c r="V459" s="9"/>
      <c r="W459" s="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</row>
    <row r="460" spans="1:73" x14ac:dyDescent="0.3">
      <c r="A460" s="9"/>
      <c r="B460" s="1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22"/>
      <c r="U460" s="22"/>
      <c r="V460" s="9"/>
      <c r="W460" s="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</row>
    <row r="461" spans="1:73" x14ac:dyDescent="0.3">
      <c r="A461" s="9"/>
      <c r="B461" s="1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22"/>
      <c r="U461" s="22"/>
      <c r="V461" s="9"/>
      <c r="W461" s="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</row>
    <row r="462" spans="1:73" x14ac:dyDescent="0.3">
      <c r="A462" s="9"/>
      <c r="B462" s="1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22"/>
      <c r="U462" s="22"/>
      <c r="V462" s="9"/>
      <c r="W462" s="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</row>
    <row r="463" spans="1:73" x14ac:dyDescent="0.3">
      <c r="A463" s="9"/>
      <c r="B463" s="1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22"/>
      <c r="U463" s="22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</row>
    <row r="464" spans="1:73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22"/>
      <c r="U464" s="22"/>
      <c r="V464" s="66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</row>
    <row r="465" spans="1:73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22"/>
      <c r="U465" s="22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</row>
    <row r="466" spans="1:73" s="15" customFormat="1" x14ac:dyDescent="0.3">
      <c r="A466" s="19"/>
      <c r="B466" s="19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</row>
    <row r="467" spans="1:73" s="9" customFormat="1" x14ac:dyDescent="0.3">
      <c r="B467" s="24"/>
      <c r="T467" s="20"/>
      <c r="U467" s="16"/>
    </row>
    <row r="468" spans="1:73" s="9" customFormat="1" x14ac:dyDescent="0.3">
      <c r="B468" s="24"/>
      <c r="T468" s="20"/>
      <c r="U468" s="16"/>
    </row>
    <row r="469" spans="1:73" s="9" customFormat="1" x14ac:dyDescent="0.3">
      <c r="B469" s="24"/>
      <c r="T469" s="20"/>
      <c r="U469" s="16"/>
    </row>
    <row r="470" spans="1:73" s="9" customFormat="1" x14ac:dyDescent="0.3">
      <c r="B470" s="24"/>
      <c r="T470" s="20"/>
      <c r="U470" s="16"/>
    </row>
    <row r="471" spans="1:73" s="9" customFormat="1" x14ac:dyDescent="0.3">
      <c r="B471" s="24"/>
      <c r="T471" s="20"/>
      <c r="U471" s="16"/>
    </row>
    <row r="472" spans="1:73" s="9" customFormat="1" x14ac:dyDescent="0.3">
      <c r="B472" s="24"/>
      <c r="T472" s="20"/>
      <c r="U472" s="16"/>
    </row>
    <row r="473" spans="1:73" s="9" customFormat="1" x14ac:dyDescent="0.3">
      <c r="B473" s="24"/>
      <c r="T473" s="20"/>
      <c r="U473" s="16"/>
    </row>
    <row r="474" spans="1:73" s="9" customFormat="1" x14ac:dyDescent="0.3">
      <c r="B474" s="24"/>
      <c r="T474" s="20"/>
      <c r="U474" s="16"/>
    </row>
    <row r="475" spans="1:73" s="9" customFormat="1" x14ac:dyDescent="0.3">
      <c r="B475" s="24"/>
      <c r="T475" s="20"/>
      <c r="U475" s="16"/>
    </row>
    <row r="476" spans="1:73" s="9" customFormat="1" x14ac:dyDescent="0.3">
      <c r="B476" s="24"/>
      <c r="T476" s="20"/>
      <c r="U476" s="16"/>
    </row>
    <row r="477" spans="1:73" s="9" customFormat="1" x14ac:dyDescent="0.3">
      <c r="B477" s="24"/>
      <c r="T477" s="20"/>
      <c r="U477" s="16"/>
    </row>
    <row r="478" spans="1:73" s="9" customFormat="1" x14ac:dyDescent="0.3">
      <c r="B478" s="24"/>
      <c r="T478" s="20"/>
      <c r="U478" s="16"/>
      <c r="V478" s="61"/>
    </row>
    <row r="479" spans="1:73" s="9" customFormat="1" x14ac:dyDescent="0.3">
      <c r="B479" s="29"/>
      <c r="C479"/>
      <c r="D479"/>
      <c r="J479" s="55"/>
      <c r="T479" s="20"/>
      <c r="U479" s="16"/>
    </row>
    <row r="480" spans="1:73" x14ac:dyDescent="0.3">
      <c r="A480" s="31"/>
      <c r="B480" s="30"/>
      <c r="J480" s="56"/>
      <c r="K480" s="57"/>
      <c r="L480" s="58"/>
      <c r="M480" s="9"/>
      <c r="N480" s="9"/>
      <c r="O480" s="9"/>
      <c r="P480" s="9"/>
      <c r="Q480" s="9"/>
      <c r="R480" s="9"/>
      <c r="S480" s="9"/>
      <c r="T480" s="20"/>
      <c r="U480" s="16"/>
      <c r="V480" s="60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</row>
    <row r="481" spans="1:73" x14ac:dyDescent="0.3">
      <c r="A481" s="36"/>
      <c r="B481" s="32"/>
      <c r="C481" s="34"/>
      <c r="D481" s="34"/>
      <c r="E481" s="9"/>
      <c r="F481" s="9"/>
      <c r="G481" s="9"/>
      <c r="H481" s="9"/>
      <c r="I481" s="9"/>
      <c r="J481" s="49"/>
      <c r="K481" s="9"/>
      <c r="L481" s="9"/>
      <c r="M481" s="43"/>
      <c r="N481" s="43"/>
      <c r="O481" s="43"/>
      <c r="P481" s="43"/>
      <c r="Q481" s="43"/>
      <c r="R481" s="43"/>
      <c r="S481" s="43"/>
      <c r="T481" s="22"/>
      <c r="U481" s="16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</row>
    <row r="482" spans="1:73" x14ac:dyDescent="0.3">
      <c r="A482" s="34"/>
      <c r="B482" s="35"/>
      <c r="C482" s="34"/>
      <c r="D482" s="34"/>
      <c r="E482" s="9"/>
      <c r="F482" s="9"/>
      <c r="G482" s="9"/>
      <c r="H482" s="9"/>
      <c r="I482" s="9"/>
      <c r="J482" s="9"/>
      <c r="M482" s="9"/>
      <c r="N482" s="9"/>
      <c r="O482" s="9"/>
      <c r="P482" s="9"/>
      <c r="Q482" s="9"/>
      <c r="R482" s="9"/>
      <c r="S482" s="9"/>
      <c r="T482" s="22"/>
      <c r="U482" s="16"/>
      <c r="V482" s="9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</row>
    <row r="483" spans="1:73" x14ac:dyDescent="0.3">
      <c r="A483" s="34"/>
      <c r="B483" s="32"/>
      <c r="C483" s="34"/>
      <c r="D483" s="34"/>
      <c r="E483" s="9"/>
      <c r="F483" s="9"/>
      <c r="G483" s="9"/>
      <c r="H483" s="9"/>
      <c r="I483" s="9"/>
      <c r="J483" s="9"/>
      <c r="M483" s="9"/>
      <c r="N483" s="9"/>
      <c r="O483" s="9"/>
      <c r="P483" s="9"/>
      <c r="Q483" s="9"/>
      <c r="R483" s="9"/>
      <c r="S483" s="9"/>
      <c r="T483" s="22"/>
      <c r="U483" s="16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spans="1:73" ht="113.4" customHeight="1" x14ac:dyDescent="0.3">
      <c r="A484" s="34"/>
      <c r="B484" s="35"/>
      <c r="C484" s="34"/>
      <c r="D484" s="34"/>
      <c r="E484" s="9"/>
      <c r="F484" s="9"/>
      <c r="G484" s="9"/>
      <c r="H484" s="9"/>
      <c r="I484" s="9"/>
      <c r="J484" s="9"/>
      <c r="M484" s="9"/>
      <c r="N484" s="9"/>
      <c r="O484" s="9"/>
      <c r="P484" s="9"/>
      <c r="Q484" s="9"/>
      <c r="R484" s="9"/>
      <c r="S484" s="9"/>
      <c r="T484" s="22"/>
      <c r="U484" s="16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spans="1:73" ht="317.39999999999998" customHeight="1" x14ac:dyDescent="0.3">
      <c r="A485" s="34"/>
      <c r="B485" s="35"/>
      <c r="C485" s="34"/>
      <c r="D485" s="34"/>
      <c r="E485" s="9"/>
      <c r="F485" s="9"/>
      <c r="G485" s="9"/>
      <c r="H485" s="9"/>
      <c r="I485" s="9"/>
      <c r="J485" s="9"/>
      <c r="M485" s="9"/>
      <c r="N485" s="9"/>
      <c r="O485" s="9"/>
      <c r="P485" s="9"/>
      <c r="Q485" s="9"/>
      <c r="R485" s="9"/>
      <c r="S485" s="9"/>
      <c r="T485" s="22"/>
      <c r="U485" s="16"/>
      <c r="V485" s="62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spans="1:73" ht="36.6" customHeight="1" x14ac:dyDescent="0.3">
      <c r="A486" s="34"/>
      <c r="B486" s="37"/>
      <c r="C486" s="34"/>
      <c r="D486" s="34"/>
      <c r="E486" s="9"/>
      <c r="F486" s="9"/>
      <c r="G486" s="9"/>
      <c r="H486" s="9"/>
      <c r="I486" s="9"/>
      <c r="J486" s="9"/>
      <c r="K486" s="34"/>
      <c r="L486" s="9"/>
      <c r="M486" s="9"/>
      <c r="N486" s="9"/>
      <c r="O486" s="9"/>
      <c r="P486" s="9"/>
      <c r="Q486" s="9"/>
      <c r="R486" s="9"/>
      <c r="S486" s="9"/>
      <c r="T486" s="22"/>
      <c r="U486" s="16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spans="1:73" ht="36" customHeight="1" x14ac:dyDescent="0.3">
      <c r="A487" s="34"/>
      <c r="B487" s="37"/>
      <c r="C487" s="34"/>
      <c r="D487" s="34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22"/>
      <c r="U487" s="16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spans="1:73" ht="31.8" customHeight="1" x14ac:dyDescent="0.3">
      <c r="A488" s="34"/>
      <c r="B488" s="37"/>
      <c r="C488" s="34"/>
      <c r="D488" s="34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22"/>
      <c r="U488" s="16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spans="1:73" x14ac:dyDescent="0.3">
      <c r="A489" s="34"/>
      <c r="B489" s="37"/>
      <c r="C489" s="34"/>
      <c r="D489" s="34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22"/>
      <c r="U489" s="16"/>
      <c r="V489" s="61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spans="1:73" x14ac:dyDescent="0.3">
      <c r="A490" s="34"/>
      <c r="B490" s="38"/>
      <c r="C490" s="34"/>
      <c r="D490" s="40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22"/>
      <c r="U490" s="16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spans="1:73" x14ac:dyDescent="0.3">
      <c r="A491" s="9"/>
      <c r="B491" s="39"/>
      <c r="C491" s="34"/>
      <c r="D491" s="40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22"/>
      <c r="U491" s="16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spans="1:73" x14ac:dyDescent="0.3">
      <c r="A492" s="9"/>
      <c r="B492" s="30"/>
      <c r="C492" s="34"/>
      <c r="D492" s="40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22"/>
      <c r="U492" s="16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spans="1:73" x14ac:dyDescent="0.3">
      <c r="A493" s="9"/>
      <c r="B493" s="30"/>
      <c r="C493" s="34"/>
      <c r="D493" s="40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22"/>
      <c r="U493" s="16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spans="1:73" x14ac:dyDescent="0.3">
      <c r="A494" s="9"/>
      <c r="B494" s="30"/>
      <c r="C494" s="34"/>
      <c r="D494" s="40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22"/>
      <c r="U494" s="16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spans="1:73" x14ac:dyDescent="0.3">
      <c r="A495" s="9"/>
      <c r="B495" s="30"/>
      <c r="C495" s="34"/>
      <c r="D495" s="40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22"/>
      <c r="U495" s="16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spans="1:73" x14ac:dyDescent="0.3">
      <c r="A496" s="9"/>
      <c r="B496" s="30"/>
      <c r="C496" s="34"/>
      <c r="D496" s="40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22"/>
      <c r="U496" s="16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spans="1:39" x14ac:dyDescent="0.3">
      <c r="A497" s="9"/>
      <c r="B497" s="30"/>
      <c r="C497" s="34"/>
      <c r="D497" s="40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22"/>
      <c r="U497" s="16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spans="1:39" x14ac:dyDescent="0.3">
      <c r="A498" s="9"/>
      <c r="B498" s="30"/>
      <c r="C498" s="34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22"/>
      <c r="U498" s="16"/>
      <c r="V498" s="63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1:39" x14ac:dyDescent="0.3">
      <c r="A499" s="9"/>
      <c r="B499" s="69"/>
      <c r="C499" s="9"/>
      <c r="D499" s="9"/>
      <c r="E499" s="9"/>
      <c r="F499" s="9"/>
      <c r="G499" s="9"/>
      <c r="H499" s="9"/>
      <c r="I499" s="9"/>
      <c r="J499" s="9"/>
      <c r="K499" s="42"/>
      <c r="L499" s="9"/>
      <c r="M499" s="9"/>
      <c r="N499" s="9"/>
      <c r="O499" s="9"/>
      <c r="P499" s="9"/>
      <c r="Q499" s="9"/>
      <c r="R499" s="9"/>
      <c r="S499" s="9"/>
      <c r="T499" s="22"/>
      <c r="U499" s="16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spans="1:39" x14ac:dyDescent="0.3">
      <c r="A500" s="9"/>
      <c r="B500" s="7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22"/>
      <c r="U500" s="16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spans="1:39" x14ac:dyDescent="0.3">
      <c r="A501" s="9"/>
      <c r="B501" s="7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22"/>
      <c r="U501" s="16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spans="1:39" x14ac:dyDescent="0.3">
      <c r="A502" s="9"/>
      <c r="B502" s="7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22"/>
      <c r="U502" s="16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spans="1:39" x14ac:dyDescent="0.3">
      <c r="A503" s="43"/>
      <c r="B503" s="70"/>
      <c r="C503" s="9"/>
      <c r="D503" s="43"/>
      <c r="E503" s="43"/>
      <c r="F503" s="43"/>
      <c r="G503" s="43"/>
      <c r="H503" s="43"/>
      <c r="I503" s="43"/>
      <c r="J503" s="43"/>
      <c r="K503" s="9"/>
      <c r="L503" s="9"/>
      <c r="M503" s="9"/>
      <c r="N503" s="9"/>
      <c r="O503" s="9"/>
      <c r="P503" s="9"/>
      <c r="Q503" s="9"/>
      <c r="R503" s="9"/>
      <c r="S503" s="9"/>
      <c r="T503" s="22"/>
      <c r="U503" s="16"/>
      <c r="V503" s="61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spans="1:39" ht="316.8" customHeight="1" x14ac:dyDescent="0.3">
      <c r="A504" s="43"/>
      <c r="B504" s="46"/>
      <c r="C504" s="43"/>
      <c r="D504" s="43"/>
      <c r="E504" s="43"/>
      <c r="F504" s="43"/>
      <c r="G504" s="43"/>
      <c r="H504" s="43"/>
      <c r="I504" s="43"/>
      <c r="J504" s="43"/>
      <c r="K504" s="9"/>
      <c r="L504" s="9"/>
      <c r="M504" s="9"/>
      <c r="N504" s="9"/>
      <c r="O504" s="9"/>
      <c r="P504" s="9"/>
      <c r="Q504" s="9"/>
      <c r="R504" s="9"/>
      <c r="S504" s="9"/>
      <c r="T504" s="22"/>
      <c r="U504" s="63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spans="1:39" x14ac:dyDescent="0.3">
      <c r="A505" s="43"/>
      <c r="B505" s="47"/>
      <c r="C505" s="43"/>
      <c r="D505" s="43"/>
      <c r="E505" s="43"/>
      <c r="F505" s="43"/>
      <c r="G505" s="43"/>
      <c r="H505" s="43"/>
      <c r="I505" s="43"/>
      <c r="J505" s="43"/>
      <c r="M505" s="9"/>
      <c r="N505" s="9"/>
      <c r="O505" s="9"/>
      <c r="P505" s="9"/>
      <c r="Q505" s="9"/>
      <c r="R505" s="9"/>
      <c r="S505" s="9"/>
      <c r="T505" s="22"/>
      <c r="U505" s="16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spans="1:39" x14ac:dyDescent="0.3">
      <c r="A506" s="43"/>
      <c r="B506" s="47"/>
      <c r="C506" s="43"/>
      <c r="D506" s="43"/>
      <c r="E506" s="43"/>
      <c r="F506" s="43"/>
      <c r="G506" s="43"/>
      <c r="H506" s="43"/>
      <c r="I506" s="43"/>
      <c r="J506" s="43"/>
      <c r="M506" s="9"/>
      <c r="N506" s="9"/>
      <c r="O506" s="9"/>
      <c r="P506" s="9"/>
      <c r="Q506" s="9"/>
      <c r="R506" s="9"/>
      <c r="S506" s="9"/>
      <c r="T506" s="22"/>
      <c r="U506" s="16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spans="1:39" x14ac:dyDescent="0.3">
      <c r="A507" s="43"/>
      <c r="B507" s="47"/>
      <c r="C507" s="43"/>
      <c r="D507" s="43"/>
      <c r="E507" s="43"/>
      <c r="F507" s="43"/>
      <c r="G507" s="43"/>
      <c r="H507" s="43"/>
      <c r="I507" s="43"/>
      <c r="J507" s="43"/>
      <c r="M507" s="9"/>
      <c r="N507" s="9"/>
      <c r="O507" s="9"/>
      <c r="P507" s="9"/>
      <c r="Q507" s="9"/>
      <c r="R507" s="9"/>
      <c r="S507" s="9"/>
      <c r="T507" s="22"/>
      <c r="U507" s="16"/>
      <c r="V507" s="64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spans="1:39" x14ac:dyDescent="0.3">
      <c r="A508" s="43"/>
      <c r="B508" s="47"/>
      <c r="C508" s="43"/>
      <c r="D508" s="43"/>
      <c r="E508" s="43"/>
      <c r="F508" s="43"/>
      <c r="G508" s="43"/>
      <c r="H508" s="43"/>
      <c r="I508" s="43"/>
      <c r="J508" s="43"/>
      <c r="M508" s="9"/>
      <c r="N508" s="9"/>
      <c r="O508" s="9"/>
      <c r="P508" s="9"/>
      <c r="Q508" s="9"/>
      <c r="R508" s="9"/>
      <c r="S508" s="9"/>
      <c r="T508" s="22"/>
      <c r="U508" s="16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spans="1:39" x14ac:dyDescent="0.3">
      <c r="A509" s="43"/>
      <c r="B509" s="47"/>
      <c r="C509" s="43"/>
      <c r="D509" s="43"/>
      <c r="E509" s="43"/>
      <c r="F509" s="43"/>
      <c r="G509" s="43"/>
      <c r="H509" s="43"/>
      <c r="I509" s="43"/>
      <c r="J509" s="43"/>
      <c r="M509" s="9"/>
      <c r="N509" s="9"/>
      <c r="O509" s="9"/>
      <c r="P509" s="9"/>
      <c r="Q509" s="9"/>
      <c r="R509" s="9"/>
      <c r="S509" s="9"/>
      <c r="T509" s="22"/>
      <c r="U509" s="16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spans="1:39" x14ac:dyDescent="0.3">
      <c r="A510" s="43"/>
      <c r="B510" s="47"/>
      <c r="C510" s="43"/>
      <c r="D510" s="43"/>
      <c r="E510" s="43"/>
      <c r="F510" s="43"/>
      <c r="G510" s="43"/>
      <c r="H510" s="43"/>
      <c r="I510" s="43"/>
      <c r="J510" s="43"/>
      <c r="M510" s="9"/>
      <c r="N510" s="9"/>
      <c r="O510" s="9"/>
      <c r="P510" s="9"/>
      <c r="Q510" s="9"/>
      <c r="R510" s="9"/>
      <c r="S510" s="9"/>
      <c r="T510" s="22"/>
      <c r="U510" s="16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spans="1:39" x14ac:dyDescent="0.3">
      <c r="A511" s="43"/>
      <c r="B511" s="47"/>
      <c r="C511" s="43"/>
      <c r="D511" s="43"/>
      <c r="E511" s="43"/>
      <c r="F511" s="43"/>
      <c r="G511" s="43"/>
      <c r="H511" s="43"/>
      <c r="I511" s="43"/>
      <c r="J511" s="43"/>
      <c r="M511" s="9"/>
      <c r="N511" s="9"/>
      <c r="O511" s="9"/>
      <c r="P511" s="9"/>
      <c r="Q511" s="9"/>
      <c r="R511" s="9"/>
      <c r="S511" s="9"/>
      <c r="T511" s="22"/>
      <c r="U511" s="16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spans="1:39" x14ac:dyDescent="0.3">
      <c r="A512" s="43"/>
      <c r="B512" s="47"/>
      <c r="C512" s="43"/>
      <c r="D512" s="43"/>
      <c r="E512" s="43"/>
      <c r="F512" s="43"/>
      <c r="G512" s="43"/>
      <c r="H512" s="43"/>
      <c r="I512" s="43"/>
      <c r="J512" s="43"/>
      <c r="M512" s="9"/>
      <c r="N512" s="9"/>
      <c r="O512" s="9"/>
      <c r="P512" s="9"/>
      <c r="Q512" s="9"/>
      <c r="R512" s="9"/>
      <c r="S512" s="9"/>
      <c r="T512" s="22"/>
      <c r="U512" s="16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spans="1:39" x14ac:dyDescent="0.3">
      <c r="A513" s="43"/>
      <c r="B513" s="47"/>
      <c r="C513" s="43"/>
      <c r="D513" s="43"/>
      <c r="E513" s="43"/>
      <c r="F513" s="43"/>
      <c r="G513" s="43"/>
      <c r="H513" s="43"/>
      <c r="I513" s="43"/>
      <c r="J513" s="43"/>
      <c r="M513" s="9"/>
      <c r="N513" s="9"/>
      <c r="O513" s="9"/>
      <c r="P513" s="9"/>
      <c r="Q513" s="9"/>
      <c r="R513" s="9"/>
      <c r="S513" s="9"/>
      <c r="T513" s="22"/>
      <c r="U513" s="16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spans="1:39" x14ac:dyDescent="0.3">
      <c r="A514" s="43"/>
      <c r="B514" s="47"/>
      <c r="C514" s="43"/>
      <c r="D514" s="43"/>
      <c r="E514" s="43"/>
      <c r="F514" s="43"/>
      <c r="G514" s="43"/>
      <c r="H514" s="43"/>
      <c r="I514" s="43"/>
      <c r="J514" s="43"/>
      <c r="M514" s="9"/>
      <c r="N514" s="9"/>
      <c r="O514" s="9"/>
      <c r="P514" s="9"/>
      <c r="Q514" s="9"/>
      <c r="R514" s="9"/>
      <c r="S514" s="9"/>
      <c r="T514" s="22"/>
      <c r="U514" s="16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spans="1:39" x14ac:dyDescent="0.3">
      <c r="A515" s="43"/>
      <c r="B515" s="47"/>
      <c r="C515" s="43"/>
      <c r="D515" s="43"/>
      <c r="E515" s="43"/>
      <c r="F515" s="43"/>
      <c r="G515" s="43"/>
      <c r="H515" s="43"/>
      <c r="I515" s="43"/>
      <c r="J515" s="43"/>
      <c r="M515" s="9"/>
      <c r="N515" s="9"/>
      <c r="O515" s="9"/>
      <c r="P515" s="9"/>
      <c r="Q515" s="9"/>
      <c r="R515" s="9"/>
      <c r="S515" s="9"/>
      <c r="T515" s="22"/>
      <c r="U515" s="16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spans="1:39" x14ac:dyDescent="0.3">
      <c r="A516" s="43"/>
      <c r="B516" s="47"/>
      <c r="C516" s="43"/>
      <c r="D516" s="43"/>
      <c r="E516" s="43"/>
      <c r="F516" s="43"/>
      <c r="G516" s="43"/>
      <c r="H516" s="43"/>
      <c r="I516" s="43"/>
      <c r="J516" s="43"/>
      <c r="M516" s="9"/>
      <c r="N516" s="9"/>
      <c r="O516" s="9"/>
      <c r="P516" s="9"/>
      <c r="Q516" s="9"/>
      <c r="R516" s="9"/>
      <c r="S516" s="9"/>
      <c r="T516" s="22"/>
      <c r="U516" s="16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spans="1:39" x14ac:dyDescent="0.3">
      <c r="A517" s="43"/>
      <c r="B517" s="47"/>
      <c r="C517" s="43"/>
      <c r="D517" s="43"/>
      <c r="E517" s="43"/>
      <c r="F517" s="43"/>
      <c r="G517" s="43"/>
      <c r="H517" s="43"/>
      <c r="I517" s="43"/>
      <c r="J517" s="43"/>
      <c r="M517" s="9"/>
      <c r="N517" s="9"/>
      <c r="O517" s="9"/>
      <c r="P517" s="9"/>
      <c r="Q517" s="9"/>
      <c r="R517" s="9"/>
      <c r="S517" s="9"/>
      <c r="T517" s="22"/>
      <c r="U517" s="16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spans="1:39" x14ac:dyDescent="0.3">
      <c r="A518" s="43"/>
      <c r="B518" s="47"/>
      <c r="C518" s="43"/>
      <c r="D518" s="43"/>
      <c r="E518" s="43"/>
      <c r="F518" s="43"/>
      <c r="G518" s="43"/>
      <c r="H518" s="43"/>
      <c r="I518" s="43"/>
      <c r="J518" s="43"/>
      <c r="M518" s="9"/>
      <c r="N518" s="9"/>
      <c r="O518" s="9"/>
      <c r="P518" s="9"/>
      <c r="Q518" s="9"/>
      <c r="R518" s="9"/>
      <c r="S518" s="9"/>
      <c r="T518" s="22"/>
      <c r="U518" s="16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spans="1:39" x14ac:dyDescent="0.3">
      <c r="A519" s="43"/>
      <c r="B519" s="47"/>
      <c r="C519" s="43"/>
      <c r="D519" s="43"/>
      <c r="E519" s="43"/>
      <c r="F519" s="43"/>
      <c r="G519" s="43"/>
      <c r="H519" s="43"/>
      <c r="I519" s="43"/>
      <c r="J519" s="43"/>
      <c r="M519" s="9"/>
      <c r="N519" s="9"/>
      <c r="O519" s="9"/>
      <c r="P519" s="9"/>
      <c r="Q519" s="9"/>
      <c r="R519" s="9"/>
      <c r="S519" s="9"/>
      <c r="T519" s="22"/>
      <c r="U519" s="16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spans="1:39" x14ac:dyDescent="0.3">
      <c r="A520" s="43"/>
      <c r="B520" s="47"/>
      <c r="C520" s="43"/>
      <c r="D520" s="43"/>
      <c r="E520" s="43"/>
      <c r="F520" s="43"/>
      <c r="G520" s="43"/>
      <c r="H520" s="43"/>
      <c r="I520" s="43"/>
      <c r="J520" s="43"/>
      <c r="M520" s="9"/>
      <c r="N520" s="9"/>
      <c r="O520" s="9"/>
      <c r="P520" s="9"/>
      <c r="Q520" s="9"/>
      <c r="R520" s="9"/>
      <c r="S520" s="9"/>
      <c r="T520" s="22"/>
      <c r="U520" s="16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spans="1:39" x14ac:dyDescent="0.3">
      <c r="A521" s="43"/>
      <c r="B521" s="47"/>
      <c r="C521" s="43"/>
      <c r="D521" s="43"/>
      <c r="E521" s="43"/>
      <c r="F521" s="43"/>
      <c r="G521" s="43"/>
      <c r="H521" s="43"/>
      <c r="I521" s="43"/>
      <c r="J521" s="43"/>
      <c r="M521" s="9"/>
      <c r="N521" s="9"/>
      <c r="O521" s="9"/>
      <c r="P521" s="9"/>
      <c r="Q521" s="9"/>
      <c r="R521" s="9"/>
      <c r="S521" s="9"/>
      <c r="T521" s="22"/>
      <c r="U521" s="16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spans="1:39" x14ac:dyDescent="0.3">
      <c r="A522" s="43"/>
      <c r="B522" s="47"/>
      <c r="C522" s="43"/>
      <c r="D522" s="43"/>
      <c r="E522" s="43"/>
      <c r="F522" s="43"/>
      <c r="G522" s="43"/>
      <c r="H522" s="43"/>
      <c r="I522" s="43"/>
      <c r="J522" s="43"/>
      <c r="M522" s="9"/>
      <c r="N522" s="9"/>
      <c r="O522" s="9"/>
      <c r="P522" s="9"/>
      <c r="Q522" s="9"/>
      <c r="R522" s="9"/>
      <c r="S522" s="9"/>
      <c r="T522" s="22"/>
      <c r="U522" s="16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spans="1:39" x14ac:dyDescent="0.3">
      <c r="A523" s="43"/>
      <c r="B523" s="47"/>
      <c r="C523" s="43"/>
      <c r="D523" s="43"/>
      <c r="E523" s="43"/>
      <c r="F523" s="43"/>
      <c r="G523" s="43"/>
      <c r="H523" s="43"/>
      <c r="I523" s="43"/>
      <c r="J523" s="43"/>
      <c r="M523" s="9"/>
      <c r="N523" s="9"/>
      <c r="O523" s="9"/>
      <c r="P523" s="9"/>
      <c r="Q523" s="9"/>
      <c r="R523" s="9"/>
      <c r="S523" s="9"/>
      <c r="T523" s="22"/>
      <c r="U523" s="16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spans="1:39" x14ac:dyDescent="0.3">
      <c r="A524" s="43"/>
      <c r="B524" s="47"/>
      <c r="C524" s="43"/>
      <c r="D524" s="43"/>
      <c r="E524" s="43"/>
      <c r="F524" s="43"/>
      <c r="G524" s="43"/>
      <c r="H524" s="43"/>
      <c r="I524" s="43"/>
      <c r="J524" s="43"/>
      <c r="M524" s="9"/>
      <c r="N524" s="9"/>
      <c r="O524" s="9"/>
      <c r="P524" s="9"/>
      <c r="Q524" s="9"/>
      <c r="R524" s="9"/>
      <c r="S524" s="9"/>
      <c r="T524" s="22"/>
      <c r="U524" s="16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spans="1:39" x14ac:dyDescent="0.3">
      <c r="A525" s="43"/>
      <c r="B525" s="47"/>
      <c r="C525" s="43"/>
      <c r="D525" s="43"/>
      <c r="E525" s="43"/>
      <c r="F525" s="43"/>
      <c r="G525" s="43"/>
      <c r="H525" s="43"/>
      <c r="I525" s="43"/>
      <c r="J525" s="43"/>
      <c r="M525" s="9"/>
      <c r="N525" s="9"/>
      <c r="O525" s="9"/>
      <c r="P525" s="9"/>
      <c r="Q525" s="9"/>
      <c r="R525" s="9"/>
      <c r="S525" s="9"/>
      <c r="T525" s="22"/>
      <c r="U525" s="16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spans="1:39" x14ac:dyDescent="0.3">
      <c r="A526" s="43"/>
      <c r="B526" s="47"/>
      <c r="C526" s="43"/>
      <c r="D526" s="43"/>
      <c r="E526" s="43"/>
      <c r="F526" s="43"/>
      <c r="G526" s="43"/>
      <c r="H526" s="43"/>
      <c r="I526" s="43"/>
      <c r="J526" s="43"/>
      <c r="M526" s="9"/>
      <c r="N526" s="9"/>
      <c r="O526" s="9"/>
      <c r="P526" s="9"/>
      <c r="Q526" s="9"/>
      <c r="R526" s="9"/>
      <c r="S526" s="9"/>
      <c r="T526" s="22"/>
      <c r="U526" s="16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spans="1:39" x14ac:dyDescent="0.3">
      <c r="A527" s="43"/>
      <c r="B527" s="47"/>
      <c r="C527" s="43"/>
      <c r="D527" s="43"/>
      <c r="E527" s="43"/>
      <c r="F527" s="43"/>
      <c r="G527" s="43"/>
      <c r="H527" s="43"/>
      <c r="I527" s="43"/>
      <c r="J527" s="43"/>
      <c r="M527" s="9"/>
      <c r="N527" s="9"/>
      <c r="O527" s="9"/>
      <c r="P527" s="9"/>
      <c r="Q527" s="9"/>
      <c r="R527" s="9"/>
      <c r="S527" s="9"/>
      <c r="T527" s="22"/>
      <c r="U527" s="16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spans="1:39" x14ac:dyDescent="0.3">
      <c r="A528" s="43"/>
      <c r="B528" s="47"/>
      <c r="C528" s="43"/>
      <c r="D528" s="43"/>
      <c r="E528" s="43"/>
      <c r="F528" s="43"/>
      <c r="G528" s="43"/>
      <c r="H528" s="43"/>
      <c r="I528" s="43"/>
      <c r="J528" s="43"/>
      <c r="M528" s="9"/>
      <c r="N528" s="9"/>
      <c r="O528" s="9"/>
      <c r="P528" s="9"/>
      <c r="Q528" s="9"/>
      <c r="R528" s="9"/>
      <c r="S528" s="9"/>
      <c r="T528" s="22"/>
      <c r="U528" s="16"/>
      <c r="V528" s="64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spans="1:39" x14ac:dyDescent="0.3">
      <c r="A529" s="43"/>
      <c r="B529" s="51"/>
      <c r="C529" s="43"/>
      <c r="D529" s="43"/>
      <c r="E529" s="43"/>
      <c r="F529" s="43"/>
      <c r="G529" s="43"/>
      <c r="H529" s="43"/>
      <c r="I529" s="43"/>
      <c r="J529" s="43"/>
      <c r="M529" s="9"/>
      <c r="N529" s="9"/>
      <c r="O529" s="9"/>
      <c r="P529" s="9"/>
      <c r="Q529" s="9"/>
      <c r="R529" s="9"/>
      <c r="S529" s="9"/>
      <c r="T529" s="22"/>
      <c r="U529" s="61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spans="1:39" x14ac:dyDescent="0.3">
      <c r="A530" s="43"/>
      <c r="B530" s="51"/>
      <c r="C530" s="43"/>
      <c r="D530" s="43"/>
      <c r="E530" s="43"/>
      <c r="F530" s="43"/>
      <c r="G530" s="43"/>
      <c r="H530" s="43"/>
      <c r="I530" s="43"/>
      <c r="J530" s="43"/>
      <c r="M530" s="9"/>
      <c r="N530" s="9"/>
      <c r="O530" s="9"/>
      <c r="P530" s="9"/>
      <c r="Q530" s="9"/>
      <c r="R530" s="9"/>
      <c r="S530" s="9"/>
      <c r="T530" s="22"/>
      <c r="U530" s="61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spans="1:39" x14ac:dyDescent="0.3">
      <c r="A531" s="43"/>
      <c r="B531" s="46"/>
      <c r="C531" s="43"/>
      <c r="D531" s="43"/>
      <c r="E531" s="43"/>
      <c r="F531" s="43"/>
      <c r="G531" s="43"/>
      <c r="H531" s="43"/>
      <c r="I531" s="43"/>
      <c r="J531" s="43"/>
      <c r="M531" s="9"/>
      <c r="N531" s="9"/>
      <c r="O531" s="9"/>
      <c r="P531" s="9"/>
      <c r="Q531" s="9"/>
      <c r="R531" s="9"/>
      <c r="S531" s="9"/>
      <c r="T531" s="22"/>
      <c r="U531" s="16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spans="1:39" x14ac:dyDescent="0.3">
      <c r="A532" s="43"/>
      <c r="B532" s="46"/>
      <c r="C532" s="43"/>
      <c r="D532" s="43"/>
      <c r="E532" s="43"/>
      <c r="F532" s="43"/>
      <c r="G532" s="43"/>
      <c r="H532" s="43"/>
      <c r="I532" s="43"/>
      <c r="J532" s="43"/>
      <c r="M532" s="9"/>
      <c r="N532" s="9"/>
      <c r="O532" s="9"/>
      <c r="P532" s="9"/>
      <c r="Q532" s="9"/>
      <c r="R532" s="9"/>
      <c r="S532" s="9"/>
      <c r="T532" s="22"/>
      <c r="U532" s="16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spans="1:39" x14ac:dyDescent="0.3">
      <c r="A533" s="43"/>
      <c r="B533" s="46"/>
      <c r="C533" s="43"/>
      <c r="D533" s="43"/>
      <c r="E533" s="43"/>
      <c r="F533" s="43"/>
      <c r="G533" s="43"/>
      <c r="H533" s="43"/>
      <c r="I533" s="43"/>
      <c r="J533" s="43"/>
      <c r="M533" s="9"/>
      <c r="N533" s="9"/>
      <c r="O533" s="9"/>
      <c r="P533" s="9"/>
      <c r="Q533" s="9"/>
      <c r="R533" s="9"/>
      <c r="S533" s="9"/>
      <c r="T533" s="22"/>
      <c r="U533" s="16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spans="1:39" x14ac:dyDescent="0.3">
      <c r="A534" s="43"/>
      <c r="B534" s="46"/>
      <c r="C534" s="43"/>
      <c r="D534" s="43"/>
      <c r="E534" s="43"/>
      <c r="F534" s="43"/>
      <c r="G534" s="43"/>
      <c r="H534" s="43"/>
      <c r="I534" s="43"/>
      <c r="J534" s="43"/>
      <c r="M534" s="9"/>
      <c r="N534" s="9"/>
      <c r="O534" s="9"/>
      <c r="P534" s="9"/>
      <c r="Q534" s="9"/>
      <c r="R534" s="9"/>
      <c r="S534" s="9"/>
      <c r="T534" s="22"/>
      <c r="U534" s="16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spans="1:39" x14ac:dyDescent="0.3">
      <c r="A535" s="43"/>
      <c r="B535" s="46"/>
      <c r="C535" s="43"/>
      <c r="D535" s="43"/>
      <c r="E535" s="43"/>
      <c r="F535" s="43"/>
      <c r="G535" s="43"/>
      <c r="H535" s="43"/>
      <c r="I535" s="43"/>
      <c r="J535" s="43"/>
      <c r="M535" s="9"/>
      <c r="N535" s="9"/>
      <c r="O535" s="9"/>
      <c r="P535" s="9"/>
      <c r="Q535" s="9"/>
      <c r="R535" s="9"/>
      <c r="S535" s="9"/>
      <c r="T535" s="22"/>
      <c r="U535" s="16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spans="1:39" x14ac:dyDescent="0.3">
      <c r="A536" s="43"/>
      <c r="B536" s="46"/>
      <c r="C536" s="43"/>
      <c r="D536" s="43"/>
      <c r="E536" s="43"/>
      <c r="F536" s="43"/>
      <c r="G536" s="43"/>
      <c r="H536" s="43"/>
      <c r="I536" s="43"/>
      <c r="J536" s="43"/>
      <c r="M536" s="9"/>
      <c r="N536" s="9"/>
      <c r="O536" s="9"/>
      <c r="P536" s="9"/>
      <c r="Q536" s="9"/>
      <c r="R536" s="9"/>
      <c r="S536" s="9"/>
      <c r="T536" s="22"/>
      <c r="U536" s="16"/>
      <c r="V536" s="63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spans="1:39" x14ac:dyDescent="0.3">
      <c r="A537" s="43"/>
      <c r="B537" s="47"/>
      <c r="C537" s="43"/>
      <c r="D537" s="43"/>
      <c r="E537" s="43"/>
      <c r="F537" s="43"/>
      <c r="G537" s="43"/>
      <c r="H537" s="43"/>
      <c r="I537" s="43"/>
      <c r="J537" s="43"/>
      <c r="M537" s="9"/>
      <c r="N537" s="9"/>
      <c r="O537" s="9"/>
      <c r="P537" s="59"/>
      <c r="Q537" s="9"/>
      <c r="R537" s="9"/>
      <c r="S537" s="9"/>
      <c r="T537" s="22"/>
      <c r="U537" s="16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spans="1:39" x14ac:dyDescent="0.3">
      <c r="A538" s="43"/>
      <c r="B538" s="47"/>
      <c r="C538" s="43"/>
      <c r="D538" s="43"/>
      <c r="E538" s="43"/>
      <c r="F538" s="43"/>
      <c r="G538" s="43"/>
      <c r="H538" s="43"/>
      <c r="I538" s="43"/>
      <c r="J538" s="43"/>
      <c r="M538" s="9"/>
      <c r="N538" s="9"/>
      <c r="O538" s="9"/>
      <c r="P538" s="59"/>
      <c r="Q538" s="9"/>
      <c r="R538" s="9"/>
      <c r="S538" s="9"/>
      <c r="T538" s="22"/>
      <c r="U538" s="16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spans="1:39" x14ac:dyDescent="0.3">
      <c r="A539" s="43"/>
      <c r="B539" s="47"/>
      <c r="C539" s="43"/>
      <c r="D539" s="43"/>
      <c r="E539" s="43"/>
      <c r="F539" s="43"/>
      <c r="G539" s="43"/>
      <c r="H539" s="43"/>
      <c r="I539" s="43"/>
      <c r="J539" s="43"/>
      <c r="M539" s="9"/>
      <c r="N539" s="9"/>
      <c r="O539" s="9"/>
      <c r="P539" s="59"/>
      <c r="Q539" s="9"/>
      <c r="R539" s="9"/>
      <c r="S539" s="9"/>
      <c r="T539" s="22"/>
      <c r="U539" s="16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spans="1:39" x14ac:dyDescent="0.3">
      <c r="A540" s="43"/>
      <c r="B540" s="47"/>
      <c r="C540" s="43"/>
      <c r="D540" s="43"/>
      <c r="E540" s="43"/>
      <c r="F540" s="43"/>
      <c r="G540" s="43"/>
      <c r="H540" s="43"/>
      <c r="I540" s="43"/>
      <c r="J540" s="43"/>
      <c r="M540" s="9"/>
      <c r="N540" s="9"/>
      <c r="O540" s="9"/>
      <c r="P540" s="59"/>
      <c r="Q540" s="9"/>
      <c r="R540" s="9"/>
      <c r="S540" s="9"/>
      <c r="T540" s="22"/>
      <c r="U540" s="16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spans="1:39" x14ac:dyDescent="0.3">
      <c r="A541" s="43"/>
      <c r="B541" s="47"/>
      <c r="C541" s="43"/>
      <c r="D541" s="43"/>
      <c r="E541" s="43"/>
      <c r="F541" s="43"/>
      <c r="G541" s="43"/>
      <c r="H541" s="43"/>
      <c r="I541" s="43"/>
      <c r="J541" s="43"/>
      <c r="M541" s="9"/>
      <c r="N541" s="9"/>
      <c r="O541" s="9"/>
      <c r="P541" s="59"/>
      <c r="Q541" s="9"/>
      <c r="R541" s="9"/>
      <c r="S541" s="9"/>
      <c r="T541" s="22"/>
      <c r="U541" s="16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spans="1:39" x14ac:dyDescent="0.3">
      <c r="A542" s="43"/>
      <c r="B542" s="47"/>
      <c r="C542" s="43"/>
      <c r="D542" s="43"/>
      <c r="E542" s="43"/>
      <c r="F542" s="43"/>
      <c r="G542" s="43"/>
      <c r="H542" s="43"/>
      <c r="I542" s="43"/>
      <c r="J542" s="43"/>
      <c r="M542" s="9"/>
      <c r="N542" s="9"/>
      <c r="O542" s="9"/>
      <c r="P542" s="59"/>
      <c r="Q542" s="9"/>
      <c r="R542" s="9"/>
      <c r="S542" s="9"/>
      <c r="T542" s="22"/>
      <c r="U542" s="16"/>
      <c r="V542" s="64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1:39" x14ac:dyDescent="0.3">
      <c r="A543" s="43"/>
      <c r="B543" s="51"/>
      <c r="C543" s="43"/>
      <c r="D543" s="43"/>
      <c r="E543" s="43"/>
      <c r="F543" s="43"/>
      <c r="G543" s="43"/>
      <c r="H543" s="43"/>
      <c r="I543" s="43"/>
      <c r="J543" s="43"/>
      <c r="M543" s="9"/>
      <c r="N543" s="9"/>
      <c r="O543" s="9"/>
      <c r="P543" s="9"/>
      <c r="Q543" s="9"/>
      <c r="R543" s="9"/>
      <c r="S543" s="9"/>
      <c r="T543" s="22"/>
      <c r="U543" s="16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spans="1:39" x14ac:dyDescent="0.3">
      <c r="A544" s="43"/>
      <c r="B544" s="51"/>
      <c r="C544" s="43"/>
      <c r="D544" s="43"/>
      <c r="E544" s="43"/>
      <c r="F544" s="43"/>
      <c r="G544" s="43"/>
      <c r="H544" s="43"/>
      <c r="I544" s="43"/>
      <c r="J544" s="43"/>
      <c r="M544" s="9"/>
      <c r="N544" s="9"/>
      <c r="O544" s="9"/>
      <c r="P544" s="9"/>
      <c r="Q544" s="9"/>
      <c r="R544" s="9"/>
      <c r="S544" s="9"/>
      <c r="T544" s="22"/>
      <c r="U544" s="16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spans="1:39" x14ac:dyDescent="0.3">
      <c r="A545" s="43"/>
      <c r="B545" s="51"/>
      <c r="C545" s="43"/>
      <c r="D545" s="43"/>
      <c r="E545" s="43"/>
      <c r="F545" s="43"/>
      <c r="G545" s="43"/>
      <c r="H545" s="43"/>
      <c r="I545" s="43"/>
      <c r="J545" s="43"/>
      <c r="M545" s="9"/>
      <c r="N545" s="9"/>
      <c r="O545" s="9"/>
      <c r="P545" s="9"/>
      <c r="Q545" s="9"/>
      <c r="R545" s="9"/>
      <c r="S545" s="9"/>
      <c r="T545" s="22"/>
      <c r="U545" s="16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spans="1:39" x14ac:dyDescent="0.3">
      <c r="A546" s="43"/>
      <c r="B546" s="51"/>
      <c r="C546" s="43"/>
      <c r="D546" s="43"/>
      <c r="E546" s="43"/>
      <c r="F546" s="43"/>
      <c r="G546" s="43"/>
      <c r="H546" s="43"/>
      <c r="I546" s="43"/>
      <c r="J546" s="43"/>
      <c r="K546" s="9"/>
      <c r="L546" s="9"/>
      <c r="M546" s="9"/>
      <c r="N546" s="9"/>
      <c r="O546" s="9"/>
      <c r="P546" s="9"/>
      <c r="Q546" s="9"/>
      <c r="R546" s="9"/>
      <c r="S546" s="9"/>
      <c r="T546" s="22"/>
      <c r="U546" s="16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spans="1:39" x14ac:dyDescent="0.3">
      <c r="A547" s="43"/>
      <c r="B547" s="51"/>
      <c r="C547" s="43"/>
      <c r="D547" s="43"/>
      <c r="E547" s="43"/>
      <c r="F547" s="43"/>
      <c r="G547" s="43"/>
      <c r="H547" s="43"/>
      <c r="I547" s="43"/>
      <c r="J547" s="43"/>
      <c r="K547" s="9"/>
      <c r="L547" s="9"/>
      <c r="M547" s="9"/>
      <c r="N547" s="9"/>
      <c r="O547" s="9"/>
      <c r="P547" s="9"/>
      <c r="Q547" s="9"/>
      <c r="R547" s="9"/>
      <c r="S547" s="9"/>
      <c r="T547" s="22"/>
      <c r="U547" s="16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spans="1:39" x14ac:dyDescent="0.3">
      <c r="A548" s="43"/>
      <c r="B548" s="51"/>
      <c r="C548" s="43"/>
      <c r="D548" s="43"/>
      <c r="E548" s="43"/>
      <c r="F548" s="43"/>
      <c r="G548" s="43"/>
      <c r="H548" s="43"/>
      <c r="I548" s="43"/>
      <c r="J548" s="43"/>
      <c r="K548" s="9"/>
      <c r="L548" s="9"/>
      <c r="M548" s="9"/>
      <c r="N548" s="9"/>
      <c r="O548" s="9"/>
      <c r="P548" s="9"/>
      <c r="Q548" s="9"/>
      <c r="R548" s="9"/>
      <c r="S548" s="9"/>
      <c r="T548" s="22"/>
      <c r="U548" s="16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spans="1:39" x14ac:dyDescent="0.3">
      <c r="A549" s="43"/>
      <c r="B549" s="71"/>
      <c r="C549" s="43"/>
      <c r="D549" s="43"/>
      <c r="E549" s="43"/>
      <c r="F549" s="43"/>
      <c r="G549" s="43"/>
      <c r="H549" s="43"/>
      <c r="I549" s="43"/>
      <c r="J549" s="43"/>
      <c r="K549" s="9"/>
      <c r="L549" s="9"/>
      <c r="M549" s="9"/>
      <c r="N549" s="9"/>
      <c r="O549" s="9"/>
      <c r="P549" s="9"/>
      <c r="Q549" s="9"/>
      <c r="R549" s="9"/>
      <c r="S549" s="9"/>
      <c r="T549" s="22"/>
      <c r="U549" s="16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spans="1:39" x14ac:dyDescent="0.3">
      <c r="A550" s="43"/>
      <c r="B550" s="71"/>
      <c r="C550" s="43"/>
      <c r="D550" s="43"/>
      <c r="E550" s="43"/>
      <c r="F550" s="43"/>
      <c r="G550" s="43"/>
      <c r="H550" s="43"/>
      <c r="I550" s="43"/>
      <c r="J550" s="43"/>
      <c r="K550" s="9"/>
      <c r="L550" s="9"/>
      <c r="M550" s="9"/>
      <c r="N550" s="9"/>
      <c r="O550" s="9"/>
      <c r="P550" s="9"/>
      <c r="Q550" s="9"/>
      <c r="R550" s="9"/>
      <c r="S550" s="9"/>
      <c r="T550" s="22"/>
      <c r="U550" s="16"/>
      <c r="V550" s="61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spans="1:39" x14ac:dyDescent="0.3">
      <c r="A551" s="43"/>
      <c r="B551" s="30"/>
      <c r="C551" s="43"/>
      <c r="D551" s="43"/>
      <c r="E551" s="43"/>
      <c r="F551" s="43"/>
      <c r="G551" s="43"/>
      <c r="H551" s="43"/>
      <c r="I551" s="43"/>
      <c r="J551" s="43"/>
      <c r="K551" s="9"/>
      <c r="L551" s="9"/>
      <c r="M551" s="9"/>
      <c r="N551" s="9"/>
      <c r="O551" s="9"/>
      <c r="P551" s="9"/>
      <c r="Q551" s="9"/>
      <c r="R551" s="9"/>
      <c r="S551" s="9"/>
      <c r="T551" s="22"/>
      <c r="U551" s="16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spans="1:39" x14ac:dyDescent="0.3">
      <c r="A552" s="43"/>
      <c r="B552" s="30"/>
      <c r="C552" s="43"/>
      <c r="D552" s="43"/>
      <c r="E552" s="43"/>
      <c r="F552" s="43"/>
      <c r="G552" s="43"/>
      <c r="H552" s="43"/>
      <c r="I552" s="43"/>
      <c r="J552" s="43"/>
      <c r="K552" s="9"/>
      <c r="L552" s="9"/>
      <c r="M552" s="9"/>
      <c r="N552" s="9"/>
      <c r="O552" s="9"/>
      <c r="P552" s="9"/>
      <c r="Q552" s="9"/>
      <c r="R552" s="9"/>
      <c r="S552" s="9"/>
      <c r="T552" s="22"/>
      <c r="U552" s="16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spans="1:39" x14ac:dyDescent="0.3">
      <c r="A553" s="43"/>
      <c r="B553" s="30"/>
      <c r="C553" s="43"/>
      <c r="D553" s="43"/>
      <c r="E553" s="43"/>
      <c r="F553" s="43"/>
      <c r="G553" s="43"/>
      <c r="H553" s="43"/>
      <c r="I553" s="43"/>
      <c r="J553" s="43"/>
      <c r="K553" s="9"/>
      <c r="L553" s="9"/>
      <c r="M553" s="9"/>
      <c r="N553" s="9"/>
      <c r="O553" s="9"/>
      <c r="P553" s="9"/>
      <c r="Q553" s="9"/>
      <c r="R553" s="9"/>
      <c r="S553" s="9"/>
      <c r="T553" s="22"/>
      <c r="U553" s="16"/>
      <c r="V553" s="63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spans="1:39" x14ac:dyDescent="0.3">
      <c r="A554" s="43"/>
      <c r="B554" s="54"/>
      <c r="C554" s="43"/>
      <c r="D554" s="43"/>
      <c r="E554" s="43"/>
      <c r="F554" s="43"/>
      <c r="G554" s="43"/>
      <c r="H554" s="43"/>
      <c r="I554" s="43"/>
      <c r="J554" s="43"/>
      <c r="K554" s="9"/>
      <c r="L554" s="9"/>
      <c r="M554" s="9"/>
      <c r="N554" s="9"/>
      <c r="O554" s="9"/>
      <c r="P554" s="9"/>
      <c r="Q554" s="9"/>
      <c r="R554" s="9"/>
      <c r="S554" s="9"/>
      <c r="T554" s="22"/>
      <c r="U554" s="16"/>
      <c r="V554" s="5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spans="1:39" x14ac:dyDescent="0.3">
      <c r="A555" s="43"/>
      <c r="B555" s="54"/>
      <c r="C555" s="43"/>
      <c r="D555" s="43"/>
      <c r="E555" s="43"/>
      <c r="F555" s="43"/>
      <c r="G555" s="43"/>
      <c r="H555" s="43"/>
      <c r="I555" s="43"/>
      <c r="J555" s="43"/>
      <c r="K555" s="9"/>
      <c r="L555" s="9"/>
      <c r="M555" s="9"/>
      <c r="N555" s="9"/>
      <c r="O555" s="9"/>
      <c r="P555" s="9"/>
      <c r="Q555" s="9"/>
      <c r="R555" s="9"/>
      <c r="S555" s="9"/>
      <c r="T555" s="22"/>
      <c r="U555" s="16"/>
      <c r="V555" s="5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spans="1:39" x14ac:dyDescent="0.3">
      <c r="A556" s="43"/>
      <c r="B556" s="54"/>
      <c r="C556" s="43"/>
      <c r="D556" s="43"/>
      <c r="E556" s="43"/>
      <c r="F556" s="43"/>
      <c r="G556" s="43"/>
      <c r="H556" s="43"/>
      <c r="I556" s="43"/>
      <c r="J556" s="43"/>
      <c r="K556" s="9"/>
      <c r="L556" s="9"/>
      <c r="M556" s="9"/>
      <c r="N556" s="9"/>
      <c r="O556" s="9"/>
      <c r="P556" s="9"/>
      <c r="Q556" s="9"/>
      <c r="R556" s="9"/>
      <c r="S556" s="9"/>
      <c r="T556" s="22"/>
      <c r="U556" s="16"/>
      <c r="V556" s="5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spans="1:39" x14ac:dyDescent="0.3">
      <c r="A557" s="43"/>
      <c r="B557" s="54"/>
      <c r="C557" s="43"/>
      <c r="D557" s="43"/>
      <c r="E557" s="43"/>
      <c r="F557" s="43"/>
      <c r="G557" s="43"/>
      <c r="H557" s="43"/>
      <c r="I557" s="43"/>
      <c r="J557" s="43"/>
      <c r="K557" s="9"/>
      <c r="L557" s="9"/>
      <c r="M557" s="9"/>
      <c r="N557" s="9"/>
      <c r="O557" s="9"/>
      <c r="P557" s="9"/>
      <c r="Q557" s="9"/>
      <c r="R557" s="9"/>
      <c r="S557" s="9"/>
      <c r="T557" s="22"/>
      <c r="U557" s="16"/>
      <c r="V557" s="9"/>
      <c r="W557" s="5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spans="1:39" x14ac:dyDescent="0.3">
      <c r="A558" s="43"/>
      <c r="B558" s="54"/>
      <c r="C558" s="43"/>
      <c r="D558" s="43"/>
      <c r="E558" s="43"/>
      <c r="F558" s="43"/>
      <c r="G558" s="43"/>
      <c r="H558" s="43"/>
      <c r="I558" s="43"/>
      <c r="J558" s="43"/>
      <c r="K558" s="9"/>
      <c r="L558" s="9"/>
      <c r="M558" s="9"/>
      <c r="N558" s="9"/>
      <c r="O558" s="9"/>
      <c r="P558" s="9"/>
      <c r="Q558" s="9"/>
      <c r="R558" s="9"/>
      <c r="S558" s="9"/>
      <c r="T558" s="22"/>
      <c r="U558" s="16"/>
      <c r="V558" s="64"/>
      <c r="W558" s="5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spans="1:39" x14ac:dyDescent="0.3">
      <c r="A559" s="43"/>
      <c r="B559" s="51"/>
      <c r="C559" s="43"/>
      <c r="D559" s="43"/>
      <c r="E559" s="43"/>
      <c r="F559" s="43"/>
      <c r="G559" s="43"/>
      <c r="H559" s="43"/>
      <c r="I559" s="43"/>
      <c r="J559" s="43"/>
      <c r="K559" s="9"/>
      <c r="L559" s="9"/>
      <c r="M559" s="9"/>
      <c r="N559" s="9"/>
      <c r="O559" s="9"/>
      <c r="P559" s="9"/>
      <c r="Q559" s="9"/>
      <c r="R559" s="9"/>
      <c r="S559" s="9"/>
      <c r="T559" s="22"/>
      <c r="U559" s="16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spans="1:39" x14ac:dyDescent="0.3">
      <c r="A560" s="43"/>
      <c r="B560" s="51"/>
      <c r="C560" s="43"/>
      <c r="D560" s="43"/>
      <c r="E560" s="43"/>
      <c r="F560" s="43"/>
      <c r="G560" s="43"/>
      <c r="H560" s="43"/>
      <c r="I560" s="43"/>
      <c r="J560" s="43"/>
      <c r="K560" s="9"/>
      <c r="L560" s="9"/>
      <c r="M560" s="9"/>
      <c r="N560" s="9"/>
      <c r="O560" s="9"/>
      <c r="P560" s="9"/>
      <c r="Q560" s="9"/>
      <c r="R560" s="9"/>
      <c r="S560" s="9"/>
      <c r="T560" s="22"/>
      <c r="U560" s="16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spans="1:39" x14ac:dyDescent="0.3">
      <c r="A561" s="43"/>
      <c r="B561" s="51"/>
      <c r="C561" s="43"/>
      <c r="D561" s="43"/>
      <c r="E561" s="43"/>
      <c r="F561" s="43"/>
      <c r="G561" s="43"/>
      <c r="H561" s="43"/>
      <c r="I561" s="43"/>
      <c r="J561" s="43"/>
      <c r="K561" s="9"/>
      <c r="L561" s="9"/>
      <c r="M561" s="9"/>
      <c r="N561" s="9"/>
      <c r="O561" s="9"/>
      <c r="P561" s="9"/>
      <c r="Q561" s="9"/>
      <c r="R561" s="9"/>
      <c r="S561" s="9"/>
      <c r="T561" s="22"/>
      <c r="U561" s="16"/>
      <c r="V561" s="75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spans="1:39" x14ac:dyDescent="0.3">
      <c r="A562" s="43"/>
      <c r="B562" s="74"/>
      <c r="C562" s="43"/>
      <c r="D562" s="43"/>
      <c r="E562" s="43"/>
      <c r="F562" s="43"/>
      <c r="G562" s="43"/>
      <c r="H562" s="43"/>
      <c r="I562" s="43"/>
      <c r="J562" s="43"/>
      <c r="K562" s="9"/>
      <c r="L562" s="9"/>
      <c r="M562" s="9"/>
      <c r="N562" s="9"/>
      <c r="O562" s="9"/>
      <c r="P562" s="9"/>
      <c r="Q562" s="9"/>
      <c r="R562" s="9"/>
      <c r="S562" s="9"/>
      <c r="T562" s="22"/>
      <c r="U562" s="16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spans="1:39" x14ac:dyDescent="0.3">
      <c r="A563" s="43"/>
      <c r="B563" s="46"/>
      <c r="C563" s="43"/>
      <c r="D563" s="43"/>
      <c r="E563" s="43"/>
      <c r="F563" s="43"/>
      <c r="G563" s="43"/>
      <c r="H563" s="43"/>
      <c r="I563" s="43"/>
      <c r="J563" s="43"/>
      <c r="K563" s="9"/>
      <c r="L563" s="9"/>
      <c r="M563" s="9"/>
      <c r="N563" s="9"/>
      <c r="O563" s="9"/>
      <c r="P563" s="9"/>
      <c r="Q563" s="9"/>
      <c r="R563" s="9"/>
      <c r="S563" s="55"/>
      <c r="T563" s="22"/>
      <c r="U563" s="16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spans="1:39" x14ac:dyDescent="0.3">
      <c r="A564" s="43"/>
      <c r="B564" s="46"/>
      <c r="C564" s="43"/>
      <c r="D564" s="43"/>
      <c r="E564" s="43"/>
      <c r="F564" s="43"/>
      <c r="G564" s="43"/>
      <c r="H564" s="43"/>
      <c r="I564" s="43"/>
      <c r="J564" s="43"/>
      <c r="K564" s="9"/>
      <c r="L564" s="9"/>
      <c r="M564" s="9"/>
      <c r="N564" s="9"/>
      <c r="O564" s="9"/>
      <c r="P564" s="9"/>
      <c r="Q564" s="9"/>
      <c r="R564" s="9"/>
      <c r="S564" s="55"/>
      <c r="T564" s="22"/>
      <c r="U564" s="16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spans="1:39" ht="79.8" customHeight="1" x14ac:dyDescent="0.3">
      <c r="A565" s="43"/>
      <c r="B565" s="46"/>
      <c r="C565" s="43"/>
      <c r="D565" s="43"/>
      <c r="E565" s="43"/>
      <c r="F565" s="43"/>
      <c r="G565" s="43"/>
      <c r="H565" s="43"/>
      <c r="I565" s="43"/>
      <c r="J565" s="43"/>
      <c r="K565" s="9"/>
      <c r="L565" s="9"/>
      <c r="M565" s="9"/>
      <c r="N565" s="9"/>
      <c r="O565" s="9"/>
      <c r="P565" s="9"/>
      <c r="Q565" s="9"/>
      <c r="R565" s="9"/>
      <c r="S565" s="55"/>
      <c r="T565" s="22"/>
      <c r="U565" s="16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spans="1:39" ht="276" customHeight="1" x14ac:dyDescent="0.3">
      <c r="A566" s="73"/>
      <c r="B566" s="46"/>
      <c r="C566" s="43"/>
      <c r="D566" s="43"/>
      <c r="E566" s="43"/>
      <c r="F566" s="43"/>
      <c r="G566" s="43"/>
      <c r="H566" s="43"/>
      <c r="I566" s="43"/>
      <c r="J566" s="43"/>
      <c r="K566" s="9"/>
      <c r="L566" s="9"/>
      <c r="M566" s="9"/>
      <c r="N566" s="9"/>
      <c r="O566" s="9"/>
      <c r="P566" s="9"/>
      <c r="Q566" s="9"/>
      <c r="R566" s="9"/>
      <c r="S566" s="55"/>
      <c r="T566" s="22"/>
      <c r="U566" s="16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spans="1:39" x14ac:dyDescent="0.3">
      <c r="A567" s="43"/>
      <c r="B567" s="46"/>
      <c r="C567" s="43"/>
      <c r="D567" s="43"/>
      <c r="E567" s="43"/>
      <c r="F567" s="43"/>
      <c r="G567" s="43"/>
      <c r="H567" s="43"/>
      <c r="I567" s="43"/>
      <c r="J567" s="43"/>
      <c r="K567" s="9"/>
      <c r="L567" s="9"/>
      <c r="M567" s="9"/>
      <c r="N567" s="9"/>
      <c r="O567" s="9"/>
      <c r="P567" s="9"/>
      <c r="Q567" s="9"/>
      <c r="R567" s="9"/>
      <c r="S567" s="55"/>
      <c r="T567" s="22"/>
      <c r="U567" s="16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spans="1:39" x14ac:dyDescent="0.3">
      <c r="A568" s="43"/>
      <c r="B568" s="46"/>
      <c r="C568" s="43"/>
      <c r="D568" s="43"/>
      <c r="E568" s="43"/>
      <c r="F568" s="43"/>
      <c r="G568" s="43"/>
      <c r="H568" s="43"/>
      <c r="I568" s="43"/>
      <c r="J568" s="43"/>
      <c r="K568" s="9"/>
      <c r="L568" s="9"/>
      <c r="M568" s="9"/>
      <c r="N568" s="9"/>
      <c r="O568" s="9"/>
      <c r="P568" s="9"/>
      <c r="Q568" s="9"/>
      <c r="R568" s="9"/>
      <c r="S568" s="55"/>
      <c r="T568" s="22"/>
      <c r="U568" s="16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spans="1:39" x14ac:dyDescent="0.3">
      <c r="A569" s="43"/>
      <c r="B569" s="46"/>
      <c r="C569" s="43"/>
      <c r="D569" s="43"/>
      <c r="E569" s="43"/>
      <c r="F569" s="43"/>
      <c r="G569" s="43"/>
      <c r="H569" s="43"/>
      <c r="I569" s="43"/>
      <c r="J569" s="43"/>
      <c r="K569" s="9"/>
      <c r="L569" s="9"/>
      <c r="M569" s="9"/>
      <c r="N569" s="9"/>
      <c r="O569" s="9"/>
      <c r="P569" s="9"/>
      <c r="Q569" s="9"/>
      <c r="R569" s="9"/>
      <c r="S569" s="55"/>
      <c r="T569" s="22"/>
      <c r="U569" s="16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spans="1:39" x14ac:dyDescent="0.3">
      <c r="A570" s="43"/>
      <c r="B570" s="46"/>
      <c r="C570" s="43"/>
      <c r="D570" s="43"/>
      <c r="E570" s="43"/>
      <c r="F570" s="43"/>
      <c r="G570" s="43"/>
      <c r="H570" s="43"/>
      <c r="I570" s="43"/>
      <c r="J570" s="43"/>
      <c r="K570" s="9"/>
      <c r="L570" s="9"/>
      <c r="M570" s="9"/>
      <c r="N570" s="9"/>
      <c r="O570" s="9"/>
      <c r="P570" s="9"/>
      <c r="Q570" s="9"/>
      <c r="R570" s="9"/>
      <c r="S570" s="55"/>
      <c r="T570" s="22"/>
      <c r="U570" s="16"/>
      <c r="V570" s="76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spans="1:39" x14ac:dyDescent="0.3">
      <c r="A571" s="43"/>
      <c r="B571" s="22"/>
      <c r="C571" s="43"/>
      <c r="D571" s="43"/>
      <c r="E571" s="43"/>
      <c r="F571" s="43"/>
      <c r="G571" s="43"/>
      <c r="H571" s="43"/>
      <c r="I571" s="43"/>
      <c r="J571" s="43"/>
      <c r="K571" s="9"/>
      <c r="L571" s="9"/>
      <c r="M571" s="9"/>
      <c r="N571" s="9"/>
      <c r="O571" s="9"/>
      <c r="P571" s="9"/>
      <c r="Q571" s="9"/>
      <c r="R571" s="9"/>
      <c r="S571" s="9"/>
      <c r="T571" s="22"/>
      <c r="U571" s="16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spans="1:39" s="15" customFormat="1" x14ac:dyDescent="0.3">
      <c r="A572" s="10"/>
      <c r="B572" s="10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22"/>
      <c r="U572" s="16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</row>
    <row r="573" spans="1:39" x14ac:dyDescent="0.3">
      <c r="A573" s="9"/>
      <c r="B573" s="13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22"/>
      <c r="U573" s="16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spans="1:39" x14ac:dyDescent="0.3">
      <c r="A574" s="9"/>
      <c r="B574" s="13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22"/>
      <c r="U574" s="16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spans="1:39" x14ac:dyDescent="0.3">
      <c r="A575" s="9"/>
      <c r="B575" s="13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22"/>
      <c r="U575" s="16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spans="1:39" x14ac:dyDescent="0.3">
      <c r="A576" s="9"/>
      <c r="B576" s="13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22"/>
      <c r="U576" s="16"/>
      <c r="V576" s="65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spans="1:39" s="15" customFormat="1" x14ac:dyDescent="0.3">
      <c r="A577" s="10"/>
      <c r="B577" s="11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22"/>
      <c r="U577" s="16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</row>
    <row r="578" spans="1:39" x14ac:dyDescent="0.3">
      <c r="A578" s="9"/>
      <c r="B578" s="13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22"/>
      <c r="U578" s="16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spans="1:39" x14ac:dyDescent="0.3">
      <c r="A579" s="9"/>
      <c r="B579" s="13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22"/>
      <c r="U579" s="16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spans="1:39" x14ac:dyDescent="0.3">
      <c r="A580" s="9"/>
      <c r="B580" s="13"/>
      <c r="C580" s="9"/>
      <c r="D580" s="9"/>
      <c r="E580" s="9"/>
      <c r="F580" s="9"/>
      <c r="G580" s="9"/>
      <c r="H580" s="9"/>
      <c r="I580" s="9"/>
      <c r="J580" s="9"/>
      <c r="K580" s="9"/>
      <c r="L580" s="49"/>
      <c r="M580" s="9"/>
      <c r="N580" s="9"/>
      <c r="O580" s="9"/>
      <c r="P580" s="9"/>
      <c r="Q580" s="9"/>
      <c r="R580" s="9"/>
      <c r="S580" s="9"/>
      <c r="T580" s="22"/>
      <c r="U580" s="16"/>
      <c r="V580" s="65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spans="1:39" x14ac:dyDescent="0.3">
      <c r="A581" s="9"/>
      <c r="B581" s="13"/>
      <c r="C581" s="9"/>
      <c r="D581" s="9"/>
      <c r="E581" s="9"/>
      <c r="F581" s="9"/>
      <c r="G581" s="9"/>
      <c r="H581" s="9"/>
      <c r="I581" s="9"/>
      <c r="J581" s="9"/>
      <c r="K581" s="9"/>
      <c r="L581" s="49"/>
      <c r="M581" s="9"/>
      <c r="N581" s="9"/>
      <c r="O581" s="9"/>
      <c r="P581" s="9"/>
      <c r="Q581" s="9"/>
      <c r="R581" s="9"/>
      <c r="S581" s="9"/>
      <c r="T581" s="22"/>
      <c r="U581" s="16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spans="1:39" s="15" customFormat="1" x14ac:dyDescent="0.3">
      <c r="A582" s="10"/>
      <c r="B582" s="11"/>
      <c r="C582" s="18"/>
      <c r="D582" s="18"/>
      <c r="E582" s="18"/>
      <c r="F582" s="18"/>
      <c r="G582" s="18"/>
      <c r="H582" s="18"/>
      <c r="I582" s="18"/>
      <c r="J582" s="18"/>
      <c r="K582" s="18"/>
      <c r="L582" s="48"/>
      <c r="M582" s="18"/>
      <c r="N582" s="18"/>
      <c r="O582" s="18"/>
      <c r="P582" s="18"/>
      <c r="Q582" s="18"/>
      <c r="R582" s="18"/>
      <c r="S582" s="18"/>
      <c r="T582" s="22"/>
      <c r="U582" s="16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</row>
    <row r="583" spans="1:39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49"/>
      <c r="M583" s="9"/>
      <c r="N583" s="9"/>
      <c r="O583" s="9"/>
      <c r="P583" s="9"/>
      <c r="Q583" s="9"/>
      <c r="R583" s="9"/>
      <c r="S583" s="9"/>
      <c r="T583" s="22"/>
      <c r="U583" s="16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spans="1:39" x14ac:dyDescent="0.3">
      <c r="A584" s="9"/>
      <c r="B584" s="13"/>
      <c r="C584" s="9"/>
      <c r="D584" s="9"/>
      <c r="E584" s="9"/>
      <c r="F584" s="9"/>
      <c r="G584" s="9"/>
      <c r="H584" s="9"/>
      <c r="I584" s="9"/>
      <c r="J584" s="9"/>
      <c r="K584" s="9"/>
      <c r="L584" s="49"/>
      <c r="M584" s="9"/>
      <c r="N584" s="9"/>
      <c r="O584" s="9"/>
      <c r="P584" s="9"/>
      <c r="Q584" s="9"/>
      <c r="R584" s="9"/>
      <c r="S584" s="9"/>
      <c r="T584" s="22"/>
      <c r="U584" s="16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spans="1:39" x14ac:dyDescent="0.3">
      <c r="A585" s="9"/>
      <c r="B585" s="13"/>
      <c r="C585" s="9"/>
      <c r="D585" s="9"/>
      <c r="E585" s="9"/>
      <c r="F585" s="9"/>
      <c r="G585" s="9"/>
      <c r="H585" s="9"/>
      <c r="I585" s="9"/>
      <c r="J585" s="9"/>
      <c r="K585" s="9"/>
      <c r="L585" s="49"/>
      <c r="M585" s="9"/>
      <c r="N585" s="9"/>
      <c r="O585" s="9"/>
      <c r="P585" s="9"/>
      <c r="Q585" s="9"/>
      <c r="R585" s="9"/>
      <c r="S585" s="9"/>
      <c r="T585" s="22"/>
      <c r="U585" s="16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spans="1:39" x14ac:dyDescent="0.3">
      <c r="A586" s="9"/>
      <c r="B586" s="13"/>
      <c r="C586" s="9"/>
      <c r="D586" s="9"/>
      <c r="E586" s="9"/>
      <c r="F586" s="9"/>
      <c r="G586" s="9"/>
      <c r="H586" s="9"/>
      <c r="I586" s="9"/>
      <c r="J586" s="9"/>
      <c r="K586" s="9"/>
      <c r="L586" s="49"/>
      <c r="M586" s="9"/>
      <c r="N586" s="9"/>
      <c r="O586" s="9"/>
      <c r="P586" s="9"/>
      <c r="Q586" s="9"/>
      <c r="R586" s="9"/>
      <c r="S586" s="9"/>
      <c r="T586" s="22"/>
      <c r="U586" s="16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spans="1:39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49"/>
      <c r="M587" s="9"/>
      <c r="N587" s="9"/>
      <c r="O587" s="9"/>
      <c r="P587" s="9"/>
      <c r="Q587" s="9"/>
      <c r="R587" s="9"/>
      <c r="S587" s="9"/>
      <c r="T587" s="22"/>
      <c r="U587" s="16"/>
      <c r="V587" s="65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spans="1:39" s="15" customFormat="1" x14ac:dyDescent="0.3">
      <c r="A588" s="10"/>
      <c r="B588" s="10"/>
      <c r="C588" s="18"/>
      <c r="D588" s="18"/>
      <c r="E588" s="18"/>
      <c r="F588" s="18"/>
      <c r="G588" s="18"/>
      <c r="H588" s="18"/>
      <c r="I588" s="18"/>
      <c r="J588" s="18"/>
      <c r="K588" s="18"/>
      <c r="L588" s="48"/>
      <c r="M588" s="18"/>
      <c r="N588" s="18"/>
      <c r="O588" s="18"/>
      <c r="P588" s="18"/>
      <c r="Q588" s="18"/>
      <c r="R588" s="18"/>
      <c r="S588" s="18"/>
      <c r="T588" s="22"/>
      <c r="U588" s="16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</row>
    <row r="589" spans="1:39" x14ac:dyDescent="0.3">
      <c r="A589" s="9"/>
      <c r="B589" s="13"/>
      <c r="C589" s="9"/>
      <c r="D589" s="9"/>
      <c r="E589" s="9"/>
      <c r="F589" s="9"/>
      <c r="G589" s="9"/>
      <c r="H589" s="9"/>
      <c r="I589" s="9"/>
      <c r="J589" s="9"/>
      <c r="K589" s="9"/>
      <c r="L589" s="49"/>
      <c r="M589" s="9"/>
      <c r="N589" s="9"/>
      <c r="O589" s="9"/>
      <c r="P589" s="9"/>
      <c r="Q589" s="9"/>
      <c r="R589" s="9"/>
      <c r="S589" s="9"/>
      <c r="T589" s="22"/>
      <c r="U589" s="16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spans="1:39" x14ac:dyDescent="0.3">
      <c r="A590" s="9"/>
      <c r="B590" s="13"/>
      <c r="C590" s="9"/>
      <c r="D590" s="9"/>
      <c r="E590" s="9"/>
      <c r="F590" s="9"/>
      <c r="G590" s="9"/>
      <c r="H590" s="9"/>
      <c r="I590" s="9"/>
      <c r="J590" s="9"/>
      <c r="K590" s="9"/>
      <c r="L590" s="49"/>
      <c r="M590" s="9"/>
      <c r="N590" s="9"/>
      <c r="O590" s="9"/>
      <c r="P590" s="9"/>
      <c r="Q590" s="9"/>
      <c r="R590" s="9"/>
      <c r="S590" s="9"/>
      <c r="T590" s="22"/>
      <c r="U590" s="16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spans="1:39" x14ac:dyDescent="0.3">
      <c r="A591" s="9"/>
      <c r="B591" s="13"/>
      <c r="C591" s="9"/>
      <c r="D591" s="9"/>
      <c r="E591" s="9"/>
      <c r="F591" s="9"/>
      <c r="G591" s="9"/>
      <c r="H591" s="9"/>
      <c r="I591" s="9"/>
      <c r="J591" s="9"/>
      <c r="K591" s="9"/>
      <c r="L591" s="49"/>
      <c r="M591" s="9"/>
      <c r="N591" s="9"/>
      <c r="O591" s="9"/>
      <c r="P591" s="9"/>
      <c r="Q591" s="9"/>
      <c r="R591" s="9"/>
      <c r="S591" s="9"/>
      <c r="T591" s="22"/>
      <c r="U591" s="16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spans="1:39" x14ac:dyDescent="0.3">
      <c r="A592" s="9"/>
      <c r="B592" s="13"/>
      <c r="C592" s="9"/>
      <c r="D592" s="9"/>
      <c r="E592" s="9"/>
      <c r="F592" s="9"/>
      <c r="G592" s="9"/>
      <c r="H592" s="9"/>
      <c r="I592" s="9"/>
      <c r="J592" s="9"/>
      <c r="K592" s="9"/>
      <c r="L592" s="49"/>
      <c r="M592" s="9"/>
      <c r="N592" s="9"/>
      <c r="O592" s="9"/>
      <c r="P592" s="9"/>
      <c r="Q592" s="9"/>
      <c r="R592" s="9"/>
      <c r="S592" s="9"/>
      <c r="T592" s="22"/>
      <c r="U592" s="16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spans="1:39" x14ac:dyDescent="0.3">
      <c r="A593" s="9"/>
      <c r="B593" s="13"/>
      <c r="C593" s="9"/>
      <c r="D593" s="9"/>
      <c r="E593" s="9"/>
      <c r="F593" s="9"/>
      <c r="G593" s="9"/>
      <c r="H593" s="9"/>
      <c r="I593" s="9"/>
      <c r="J593" s="9"/>
      <c r="K593" s="9"/>
      <c r="L593" s="49"/>
      <c r="M593" s="9"/>
      <c r="N593" s="9"/>
      <c r="O593" s="9"/>
      <c r="P593" s="9"/>
      <c r="Q593" s="9"/>
      <c r="R593" s="9"/>
      <c r="S593" s="9"/>
      <c r="T593" s="22"/>
      <c r="U593" s="16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spans="1:39" x14ac:dyDescent="0.3">
      <c r="A594" s="9"/>
      <c r="B594" s="13"/>
      <c r="C594" s="9"/>
      <c r="D594" s="9"/>
      <c r="E594" s="9"/>
      <c r="F594" s="9"/>
      <c r="G594" s="9"/>
      <c r="H594" s="9"/>
      <c r="I594" s="9"/>
      <c r="J594" s="9"/>
      <c r="K594" s="9"/>
      <c r="L594" s="49"/>
      <c r="M594" s="9"/>
      <c r="N594" s="9"/>
      <c r="O594" s="9"/>
      <c r="P594" s="9"/>
      <c r="Q594" s="9"/>
      <c r="R594" s="9"/>
      <c r="S594" s="9"/>
      <c r="T594" s="22"/>
      <c r="U594" s="16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spans="1:39" x14ac:dyDescent="0.3">
      <c r="A595" s="9"/>
      <c r="B595" s="13"/>
      <c r="C595" s="9"/>
      <c r="D595" s="9"/>
      <c r="E595" s="9"/>
      <c r="F595" s="9"/>
      <c r="G595" s="9"/>
      <c r="H595" s="9"/>
      <c r="I595" s="9"/>
      <c r="J595" s="9"/>
      <c r="K595" s="9"/>
      <c r="L595" s="49"/>
      <c r="M595" s="9"/>
      <c r="N595" s="9"/>
      <c r="O595" s="9"/>
      <c r="P595" s="9"/>
      <c r="Q595" s="9"/>
      <c r="R595" s="9"/>
      <c r="S595" s="9"/>
      <c r="T595" s="22"/>
      <c r="U595" s="16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spans="1:39" x14ac:dyDescent="0.3">
      <c r="A596" s="9"/>
      <c r="B596" s="13"/>
      <c r="C596" s="9"/>
      <c r="D596" s="9"/>
      <c r="E596" s="9"/>
      <c r="F596" s="9"/>
      <c r="G596" s="9"/>
      <c r="H596" s="9"/>
      <c r="I596" s="9"/>
      <c r="J596" s="9"/>
      <c r="K596" s="9"/>
      <c r="L596" s="49"/>
      <c r="M596" s="9"/>
      <c r="N596" s="9"/>
      <c r="O596" s="9"/>
      <c r="P596" s="9"/>
      <c r="Q596" s="9"/>
      <c r="R596" s="9"/>
      <c r="S596" s="9"/>
      <c r="T596" s="22"/>
      <c r="U596" s="16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spans="1:39" x14ac:dyDescent="0.3">
      <c r="A597" s="9"/>
      <c r="B597" s="13"/>
      <c r="C597" s="9"/>
      <c r="D597" s="9"/>
      <c r="E597" s="9"/>
      <c r="F597" s="9"/>
      <c r="G597" s="9"/>
      <c r="H597" s="9"/>
      <c r="I597" s="9"/>
      <c r="J597" s="9"/>
      <c r="K597" s="9"/>
      <c r="L597" s="49"/>
      <c r="M597" s="9"/>
      <c r="N597" s="9"/>
      <c r="O597" s="9"/>
      <c r="P597" s="9"/>
      <c r="Q597" s="9"/>
      <c r="R597" s="9"/>
      <c r="S597" s="9"/>
      <c r="T597" s="22"/>
      <c r="U597" s="16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spans="1:39" x14ac:dyDescent="0.3">
      <c r="A598" s="9"/>
      <c r="B598" s="13"/>
      <c r="C598" s="9"/>
      <c r="D598" s="9"/>
      <c r="E598" s="9"/>
      <c r="F598" s="9"/>
      <c r="G598" s="9"/>
      <c r="H598" s="9"/>
      <c r="I598" s="9"/>
      <c r="J598" s="9"/>
      <c r="K598" s="9"/>
      <c r="L598" s="49"/>
      <c r="M598" s="9"/>
      <c r="N598" s="9"/>
      <c r="O598" s="9"/>
      <c r="P598" s="9"/>
      <c r="Q598" s="9"/>
      <c r="R598" s="9"/>
      <c r="S598" s="9"/>
      <c r="T598" s="22"/>
      <c r="U598" s="16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spans="1:39" x14ac:dyDescent="0.3">
      <c r="A599" s="9"/>
      <c r="B599" s="13"/>
      <c r="C599" s="9"/>
      <c r="D599" s="9"/>
      <c r="E599" s="9"/>
      <c r="F599" s="9"/>
      <c r="G599" s="9"/>
      <c r="H599" s="9"/>
      <c r="I599" s="9"/>
      <c r="J599" s="9"/>
      <c r="K599" s="9"/>
      <c r="L599" s="49"/>
      <c r="M599" s="9"/>
      <c r="N599" s="9"/>
      <c r="O599" s="9"/>
      <c r="P599" s="9"/>
      <c r="Q599" s="9"/>
      <c r="R599" s="9"/>
      <c r="S599" s="9"/>
      <c r="T599" s="22"/>
      <c r="U599" s="16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spans="1:39" x14ac:dyDescent="0.3">
      <c r="A600" s="9"/>
      <c r="B600" s="13"/>
      <c r="C600" s="9"/>
      <c r="D600" s="9"/>
      <c r="E600" s="9"/>
      <c r="F600" s="9"/>
      <c r="G600" s="9"/>
      <c r="H600" s="9"/>
      <c r="I600" s="9"/>
      <c r="J600" s="9"/>
      <c r="K600" s="9"/>
      <c r="L600" s="49"/>
      <c r="M600" s="9"/>
      <c r="N600" s="9"/>
      <c r="O600" s="9"/>
      <c r="P600" s="9"/>
      <c r="Q600" s="9"/>
      <c r="R600" s="9"/>
      <c r="S600" s="9"/>
      <c r="T600" s="22"/>
      <c r="U600" s="16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spans="1:39" x14ac:dyDescent="0.3">
      <c r="A601" s="9"/>
      <c r="B601" s="13"/>
      <c r="C601" s="9"/>
      <c r="D601" s="9"/>
      <c r="E601" s="9"/>
      <c r="F601" s="9"/>
      <c r="G601" s="9"/>
      <c r="H601" s="9"/>
      <c r="I601" s="9"/>
      <c r="J601" s="9"/>
      <c r="K601" s="9"/>
      <c r="L601" s="49"/>
      <c r="M601" s="9"/>
      <c r="N601" s="9"/>
      <c r="O601" s="9"/>
      <c r="P601" s="9"/>
      <c r="Q601" s="9"/>
      <c r="R601" s="9"/>
      <c r="S601" s="9"/>
      <c r="T601" s="22"/>
      <c r="U601" s="16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spans="1:39" x14ac:dyDescent="0.3">
      <c r="A602" s="9"/>
      <c r="B602" s="13"/>
      <c r="C602" s="9"/>
      <c r="D602" s="9"/>
      <c r="E602" s="9"/>
      <c r="F602" s="9"/>
      <c r="G602" s="9"/>
      <c r="H602" s="9"/>
      <c r="I602" s="9"/>
      <c r="J602" s="9"/>
      <c r="K602" s="9"/>
      <c r="L602" s="49"/>
      <c r="M602" s="9"/>
      <c r="N602" s="9"/>
      <c r="O602" s="9"/>
      <c r="P602" s="9"/>
      <c r="Q602" s="9"/>
      <c r="R602" s="9"/>
      <c r="S602" s="9"/>
      <c r="T602" s="22"/>
      <c r="U602" s="16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spans="1:39" x14ac:dyDescent="0.3">
      <c r="A603" s="9"/>
      <c r="B603" s="13"/>
      <c r="C603" s="9"/>
      <c r="D603" s="9"/>
      <c r="E603" s="9"/>
      <c r="F603" s="9"/>
      <c r="G603" s="9"/>
      <c r="H603" s="9"/>
      <c r="I603" s="9"/>
      <c r="J603" s="9"/>
      <c r="K603" s="9"/>
      <c r="L603" s="49"/>
      <c r="M603" s="9"/>
      <c r="N603" s="9"/>
      <c r="O603" s="9"/>
      <c r="P603" s="9"/>
      <c r="Q603" s="9"/>
      <c r="R603" s="9"/>
      <c r="S603" s="9"/>
      <c r="T603" s="22"/>
      <c r="U603" s="16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spans="1:39" x14ac:dyDescent="0.3">
      <c r="A604" s="9"/>
      <c r="B604" s="13"/>
      <c r="C604" s="9"/>
      <c r="D604" s="9"/>
      <c r="E604" s="9"/>
      <c r="F604" s="9"/>
      <c r="G604" s="9"/>
      <c r="H604" s="9"/>
      <c r="I604" s="9"/>
      <c r="J604" s="9"/>
      <c r="K604" s="9"/>
      <c r="L604" s="49"/>
      <c r="M604" s="9"/>
      <c r="N604" s="9"/>
      <c r="O604" s="9"/>
      <c r="P604" s="9"/>
      <c r="Q604" s="9"/>
      <c r="R604" s="9"/>
      <c r="S604" s="9"/>
      <c r="T604" s="22"/>
      <c r="U604" s="16"/>
      <c r="V604" s="65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spans="1:39" x14ac:dyDescent="0.3">
      <c r="A605" s="9"/>
      <c r="B605" s="13"/>
      <c r="C605" s="9"/>
      <c r="D605" s="9"/>
      <c r="E605" s="9"/>
      <c r="F605" s="9"/>
      <c r="G605" s="9"/>
      <c r="H605" s="9"/>
      <c r="I605" s="9"/>
      <c r="J605" s="9"/>
      <c r="K605" s="9"/>
      <c r="L605" s="49"/>
      <c r="M605" s="9"/>
      <c r="N605" s="9"/>
      <c r="O605" s="9"/>
      <c r="P605" s="9"/>
      <c r="Q605" s="9"/>
      <c r="R605" s="9"/>
      <c r="S605" s="9"/>
      <c r="T605" s="22"/>
      <c r="U605" s="16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spans="1:39" s="15" customFormat="1" x14ac:dyDescent="0.3">
      <c r="A606" s="10"/>
      <c r="B606" s="11"/>
      <c r="C606" s="18"/>
      <c r="D606" s="18"/>
      <c r="E606" s="18"/>
      <c r="F606" s="18"/>
      <c r="G606" s="18"/>
      <c r="H606" s="18"/>
      <c r="I606" s="18"/>
      <c r="J606" s="18"/>
      <c r="K606" s="18"/>
      <c r="L606" s="48"/>
      <c r="M606" s="18"/>
      <c r="N606" s="18"/>
      <c r="O606" s="18"/>
      <c r="P606" s="18"/>
      <c r="Q606" s="18"/>
      <c r="R606" s="18"/>
      <c r="S606" s="18"/>
      <c r="T606" s="22"/>
      <c r="U606" s="16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</row>
    <row r="607" spans="1:39" x14ac:dyDescent="0.3">
      <c r="A607" s="9"/>
      <c r="B607" s="13"/>
      <c r="C607" s="9"/>
      <c r="D607" s="9"/>
      <c r="E607" s="9"/>
      <c r="F607" s="9"/>
      <c r="G607" s="9"/>
      <c r="H607" s="9"/>
      <c r="I607" s="9"/>
      <c r="J607" s="9"/>
      <c r="K607" s="9"/>
      <c r="L607" s="49"/>
      <c r="M607" s="9"/>
      <c r="N607" s="9"/>
      <c r="O607" s="9"/>
      <c r="P607" s="9"/>
      <c r="Q607" s="9"/>
      <c r="R607" s="9"/>
      <c r="S607" s="9"/>
      <c r="T607" s="22"/>
      <c r="U607" s="16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spans="1:39" ht="32.4" customHeight="1" x14ac:dyDescent="0.3">
      <c r="A608" s="9"/>
      <c r="B608" s="13"/>
      <c r="C608" s="9"/>
      <c r="D608" s="9"/>
      <c r="E608" s="9"/>
      <c r="F608" s="9"/>
      <c r="G608" s="9"/>
      <c r="H608" s="9"/>
      <c r="I608" s="9"/>
      <c r="J608" s="9"/>
      <c r="K608" s="9"/>
      <c r="L608" s="49"/>
      <c r="M608" s="9"/>
      <c r="N608" s="9"/>
      <c r="O608" s="9"/>
      <c r="P608" s="9"/>
      <c r="Q608" s="9"/>
      <c r="R608" s="9"/>
      <c r="S608" s="9"/>
      <c r="T608" s="22"/>
      <c r="U608" s="16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spans="1:39" ht="20.399999999999999" customHeight="1" x14ac:dyDescent="0.3">
      <c r="A609" s="9"/>
      <c r="B609" s="13"/>
      <c r="C609" s="9"/>
      <c r="D609" s="9"/>
      <c r="E609" s="9"/>
      <c r="F609" s="9"/>
      <c r="G609" s="9"/>
      <c r="H609" s="9"/>
      <c r="I609" s="9"/>
      <c r="J609" s="9"/>
      <c r="K609" s="9"/>
      <c r="L609" s="49"/>
      <c r="M609" s="9"/>
      <c r="N609" s="9"/>
      <c r="O609" s="9"/>
      <c r="P609" s="9"/>
      <c r="Q609" s="9"/>
      <c r="R609" s="9"/>
      <c r="S609" s="9"/>
      <c r="T609" s="22"/>
      <c r="U609" s="16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spans="1:39" x14ac:dyDescent="0.3">
      <c r="A610" s="9"/>
      <c r="B610" s="13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22"/>
      <c r="U610" s="16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spans="1:39" x14ac:dyDescent="0.3">
      <c r="A611" s="9"/>
      <c r="B611" s="53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22"/>
      <c r="U611" s="16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spans="1:39" x14ac:dyDescent="0.3">
      <c r="A612" s="9"/>
      <c r="B612" s="53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22"/>
      <c r="U612" s="16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spans="1:39" x14ac:dyDescent="0.3">
      <c r="A613" s="9"/>
      <c r="B613" s="53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22"/>
      <c r="U613" s="16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spans="1:39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22"/>
      <c r="U614" s="16"/>
      <c r="V614" s="65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spans="1:39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22"/>
      <c r="U615" s="16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spans="1:39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22"/>
      <c r="U616" s="16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spans="1:39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22"/>
      <c r="U617" s="16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spans="1:39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22"/>
      <c r="U618" s="16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spans="1:39" ht="15" thickBot="1" x14ac:dyDescent="0.3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43"/>
      <c r="U619" s="43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spans="1:39" ht="15" thickBot="1" x14ac:dyDescent="0.3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78"/>
      <c r="U620" s="79"/>
      <c r="V620" s="77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spans="1:39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50"/>
      <c r="U621" s="50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spans="1:39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spans="1:39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spans="1:39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spans="1:39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spans="1:39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spans="1:39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spans="1:39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spans="1:39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spans="1:39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spans="1:39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spans="1:39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spans="1:39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spans="1:39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spans="1:39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spans="1:39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spans="1:39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spans="1:39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spans="1:39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spans="1:39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spans="1:39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spans="1:39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spans="1:39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spans="1:39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spans="1:39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spans="1:39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spans="1:39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spans="1:39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spans="1:39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spans="1:39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spans="1:39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spans="1:39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spans="1:39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spans="1:39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spans="1:39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spans="1:39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spans="1:39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spans="1:39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spans="1:39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spans="1:39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spans="1:39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spans="1:39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spans="1:39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spans="1:39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spans="1:39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spans="1:39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spans="1:39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spans="1:39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spans="1:39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spans="1:39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spans="1:39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spans="1:39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spans="1:39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spans="1:39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spans="1:39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spans="1:39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spans="1:39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spans="1:39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spans="1:39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spans="1:39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</sheetData>
  <sheetProtection algorithmName="SHA-512" hashValue="wqO/dsNDsEXpxbFjsT6FtjBXkKjFToP6ereG04m8J2/SNn6uaLHqcSMP/NaPQ+CZwS/dhFnqOYi4Sup4AKwa3A==" saltValue="QFf01xoJLGjczc2WnOE3ug==" spinCount="100000" sheet="1" objects="1" scenarios="1"/>
  <mergeCells count="6">
    <mergeCell ref="S48:T48"/>
    <mergeCell ref="P55:R55"/>
    <mergeCell ref="S55:U55"/>
    <mergeCell ref="P56:R56"/>
    <mergeCell ref="S56:U56"/>
    <mergeCell ref="S54:T5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2021-06-25T12:26:10Z</dcterms:modified>
</cp:coreProperties>
</file>