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JEKTI\SIDA\PROGRAM\Projektne aktivnosti\3 ECO Schools\3.11. Procurement of technical assistance for schools\Otvoreni postupak 1\Finalni dokumenti\"/>
    </mc:Choice>
  </mc:AlternateContent>
  <xr:revisionPtr revIDLastSave="0" documentId="8_{22CC060D-05EC-4CF6-88EF-727B20FCCE5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5" l="1"/>
  <c r="E40" i="15"/>
  <c r="H20" i="15" l="1"/>
  <c r="H21" i="15"/>
  <c r="H22" i="15"/>
  <c r="H23" i="15"/>
  <c r="H24" i="15"/>
  <c r="H25" i="15"/>
  <c r="H26" i="15"/>
  <c r="H27" i="15"/>
  <c r="H28" i="15"/>
  <c r="H29" i="15"/>
  <c r="H30" i="15"/>
  <c r="H31" i="15"/>
  <c r="H32" i="15"/>
  <c r="H18" i="15"/>
  <c r="H19" i="15"/>
  <c r="H17" i="15"/>
  <c r="H14" i="15"/>
  <c r="H15" i="15"/>
  <c r="H7" i="15"/>
  <c r="H8" i="15"/>
  <c r="H9" i="15"/>
  <c r="H10" i="15"/>
  <c r="H11" i="15"/>
  <c r="H16" i="15" l="1"/>
  <c r="H12" i="15" l="1"/>
  <c r="H13" i="15"/>
  <c r="I35" i="15" l="1"/>
</calcChain>
</file>

<file path=xl/sharedStrings.xml><?xml version="1.0" encoding="utf-8"?>
<sst xmlns="http://schemas.openxmlformats.org/spreadsheetml/2006/main" count="111" uniqueCount="91">
  <si>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</si>
  <si>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</si>
  <si>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</si>
  <si>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</si>
  <si>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</si>
  <si>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</si>
  <si>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</si>
  <si>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</si>
  <si>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</si>
  <si>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</si>
  <si>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jed mjere</t>
  </si>
  <si>
    <t>komad</t>
  </si>
  <si>
    <t>Ruže</t>
  </si>
  <si>
    <t>Sadni materijal i zemlja za cvijeće</t>
  </si>
  <si>
    <t>Zemlja za cvijeće i gnojiva</t>
  </si>
  <si>
    <t>Razne sadnice</t>
  </si>
  <si>
    <t>Tuja Globosa (loptastog oblika</t>
  </si>
  <si>
    <t>sadnica ruže crvena</t>
  </si>
  <si>
    <t>sadnica ruže žuta</t>
  </si>
  <si>
    <t>sadnica ruže roza</t>
  </si>
  <si>
    <t>Aspirin polijante bijela ruža</t>
  </si>
  <si>
    <t>Ukrasna trava (Festuca glauca)</t>
  </si>
  <si>
    <t xml:space="preserve">ubrzivač kompostiranja </t>
  </si>
  <si>
    <t>kg/l</t>
  </si>
  <si>
    <t>sadnica Crveni hrast Acer</t>
  </si>
  <si>
    <t>"Crimson King" - Japanski javor -sadnica</t>
  </si>
  <si>
    <t xml:space="preserve">sadnica Malus "Liset" - Ukrasna jabuka, </t>
  </si>
  <si>
    <t>OŠ Meša Selimović Zenica</t>
  </si>
  <si>
    <t xml:space="preserve">sadnice čempresa , visine  80 -100cm </t>
  </si>
  <si>
    <t xml:space="preserve">Festuha ovina ( zelena trava ) </t>
  </si>
  <si>
    <t>Udika ( grudve snijega ) - ukrasno bilje</t>
  </si>
  <si>
    <t>Ukrasni jasmin, različite boje</t>
  </si>
  <si>
    <t>Berberis</t>
  </si>
  <si>
    <t xml:space="preserve"> Juniperusi</t>
  </si>
  <si>
    <t>Lagstremija</t>
  </si>
  <si>
    <t>Crvena hortenzija</t>
  </si>
  <si>
    <t>Tuje tedy</t>
  </si>
  <si>
    <t xml:space="preserve"> Bijeli cvatući grm - ukrasno bilje</t>
  </si>
  <si>
    <t>Ruže stablašice u saksijama</t>
  </si>
  <si>
    <t>Okrugla reingold zlatna - tuja</t>
  </si>
  <si>
    <t>ukupno komada</t>
  </si>
  <si>
    <t>OŠ Mak Dizdar
 Zenica</t>
  </si>
  <si>
    <t>Srednja tehnička škola Tešanj</t>
  </si>
  <si>
    <t>FINANSIJSKA PONUDA ZA LOT ZENICA</t>
  </si>
  <si>
    <t>ukupna cijena s PDV KM</t>
  </si>
  <si>
    <t>jedinična cijena s PDVom KM</t>
  </si>
  <si>
    <t>3.</t>
  </si>
  <si>
    <t>3.1.</t>
  </si>
  <si>
    <t>3.1.1.</t>
  </si>
  <si>
    <t>3.1.2.</t>
  </si>
  <si>
    <t>3.1.3.</t>
  </si>
  <si>
    <t>3.1.4.</t>
  </si>
  <si>
    <t>3.1.5.</t>
  </si>
  <si>
    <t>3.2.</t>
  </si>
  <si>
    <t>3.2.1.</t>
  </si>
  <si>
    <t>3.3.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</si>
  <si>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</si>
  <si>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</si>
  <si>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</si>
  <si>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</si>
  <si>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</si>
  <si>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</si>
  <si>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</si>
  <si>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</si>
  <si>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3.3.9.</t>
  </si>
  <si>
    <t>3.3.10.</t>
  </si>
  <si>
    <t>3.3.11.</t>
  </si>
  <si>
    <t>3.3.12.</t>
  </si>
  <si>
    <t>3.3.13.</t>
  </si>
  <si>
    <t>3.3.14.</t>
  </si>
  <si>
    <t>3.3.15.</t>
  </si>
  <si>
    <t>3.3.16.</t>
  </si>
  <si>
    <t>UKUPNO MATERIJAL</t>
  </si>
  <si>
    <t>POPUST</t>
  </si>
  <si>
    <t>UKUPNA CIJENA S POPUSTOM</t>
  </si>
  <si>
    <t>VRSTA DOSTAVE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</si>
  <si>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</si>
  <si>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</si>
  <si>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</si>
  <si>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</si>
  <si>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</si>
  <si>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</si>
  <si>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</si>
  <si>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</si>
  <si>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</si>
  <si>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</si>
  <si>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UKUPNA CIJENA PONUDE IZRAŽENA SLOVIMA</t>
  </si>
  <si>
    <t>I35+E40 ILI
I35+E43</t>
  </si>
  <si>
    <t>* Unijeti dodatne redove ukoliko je potrebno, kao i formulu u kolinu 'Ukupna cijena' i kod vrste prevoza</t>
  </si>
  <si>
    <t>ŽIRO RAČUN ZA UPLATU</t>
  </si>
  <si>
    <t>Ako je raspoloživost manja navesti s kojom raspolažete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</si>
</sst>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 Light"/>
      <family val="2"/>
    </font>
    <font>
      <b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0" fillId="0" borderId="0" xfId="0" applyProtection="1"/>
    <xf numFmtId="0" fontId="5" fillId="0" borderId="0" xfId="0" applyFont="1" applyProtection="1"/>
    <xf numFmtId="0" fontId="0" fillId="2" borderId="5" xfId="0" applyFill="1" applyBorder="1" applyProtection="1"/>
    <xf numFmtId="0" fontId="5" fillId="2" borderId="5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5" fillId="3" borderId="5" xfId="0" applyFont="1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0" fillId="3" borderId="5" xfId="0" applyFont="1" applyFill="1" applyBorder="1" applyProtection="1"/>
    <xf numFmtId="0" fontId="0" fillId="3" borderId="0" xfId="0" applyFont="1" applyFill="1" applyProtection="1"/>
    <xf numFmtId="0" fontId="0" fillId="0" borderId="8" xfId="0" applyBorder="1" applyProtection="1"/>
    <xf numFmtId="0" fontId="0" fillId="3" borderId="8" xfId="0" applyFont="1" applyFill="1" applyBorder="1" applyProtection="1"/>
    <xf numFmtId="0" fontId="0" fillId="3" borderId="8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7" fillId="0" borderId="7" xfId="0" applyFont="1" applyBorder="1" applyProtection="1"/>
    <xf numFmtId="0" fontId="0" fillId="0" borderId="5" xfId="0" applyBorder="1" applyProtection="1"/>
    <xf numFmtId="0" fontId="0" fillId="0" borderId="11" xfId="0" applyBorder="1" applyProtection="1"/>
    <xf numFmtId="0" fontId="0" fillId="4" borderId="5" xfId="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5" xfId="0" applyBorder="1" applyProtection="1">
      <protection locked="0"/>
    </xf>
    <xf numFmtId="0" fontId="5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7" fillId="0" borderId="5" xfId="0" applyFont="1" applyBorder="1" applyProtection="1"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5" fillId="5" borderId="6" xfId="0" applyFon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7" xfId="0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9" fillId="3" borderId="5" xfId="0" applyFont="1" applyFill="1" applyBorder="1" applyProtection="1">
      <protection locked="0"/>
    </xf>
    <xf numFmtId="0" fontId="5" fillId="0" borderId="7" xfId="0" applyFont="1" applyBorder="1" applyProtection="1">
      <protection locked="0"/>
    </xf>
    <xf numFmtId="0" fontId="0" fillId="4" borderId="5" xfId="0" applyFill="1" applyBorder="1" applyProtection="1">
      <protection locked="0"/>
    </xf>
    <xf numFmtId="0" fontId="9" fillId="0" borderId="5" xfId="0" applyFont="1" applyBorder="1" applyProtection="1">
      <protection locked="0"/>
    </xf>
    <xf numFmtId="0" fontId="0" fillId="3" borderId="5" xfId="0" applyFill="1" applyBorder="1" applyProtection="1">
      <protection locked="0"/>
    </xf>
    <xf numFmtId="0" fontId="9" fillId="3" borderId="5" xfId="0" applyFont="1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12" fillId="0" borderId="7" xfId="0" applyFont="1" applyBorder="1" applyProtection="1">
      <protection locked="0"/>
    </xf>
    <xf numFmtId="0" fontId="10" fillId="0" borderId="15" xfId="0" applyFont="1" applyBorder="1" applyProtection="1">
      <protection locked="0"/>
    </xf>
    <xf numFmtId="0" fontId="0" fillId="0" borderId="10" xfId="0" applyBorder="1" applyProtection="1">
      <protection locked="0"/>
    </xf>
    <xf numFmtId="0" fontId="11" fillId="0" borderId="10" xfId="0" applyFont="1" applyBorder="1" applyProtection="1">
      <protection locked="0"/>
    </xf>
    <xf numFmtId="0" fontId="10" fillId="2" borderId="5" xfId="0" applyFont="1" applyFill="1" applyBorder="1" applyAlignment="1" applyProtection="1">
      <alignment horizontal="center" wrapText="1"/>
    </xf>
    <xf numFmtId="0" fontId="0" fillId="3" borderId="5" xfId="0" applyFont="1" applyFill="1" applyBorder="1" applyAlignment="1" applyProtection="1">
      <alignment wrapText="1"/>
      <protection locked="0"/>
    </xf>
    <xf numFmtId="0" fontId="6" fillId="0" borderId="5" xfId="0" applyFont="1" applyBorder="1" applyProtection="1">
      <protection locked="0"/>
    </xf>
    <xf numFmtId="0" fontId="0" fillId="3" borderId="8" xfId="0" applyFont="1" applyFill="1" applyBorder="1" applyAlignment="1" applyProtection="1">
      <alignment wrapText="1"/>
      <protection locked="0"/>
    </xf>
    <xf numFmtId="0" fontId="7" fillId="0" borderId="8" xfId="0" applyFont="1" applyBorder="1" applyProtection="1">
      <protection locked="0"/>
    </xf>
    <xf numFmtId="0" fontId="8" fillId="3" borderId="7" xfId="0" applyFont="1" applyFill="1" applyBorder="1" applyAlignment="1" applyProtection="1">
      <alignment horizontal="justify" vertical="center"/>
      <protection locked="0"/>
    </xf>
    <xf numFmtId="0" fontId="0" fillId="3" borderId="12" xfId="0" applyFill="1" applyBorder="1" applyProtection="1"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I95"/>
  <sheetViews>
    <sheetView tabSelected="1" zoomScale="90" zoomScaleNormal="90" workbookViewId="0">
      <pane xSplit="4" ySplit="4" topLeftCell="E6" activePane="bottomRight" state="frozen"/>
      <selection pane="topRight" activeCell="E1" sqref="E1"/>
      <selection pane="bottomLeft" activeCell="A4" sqref="A4"/>
      <selection pane="bottomRight" activeCell="C11" sqref="C11"/>
    </sheetView>
  </sheetViews>
  <sheetFormatPr defaultRowHeight="14.4" x14ac:dyDescent="0.3"/>
  <cols>
    <col min="1" max="1" width="8.88671875" style="9"/>
    <col min="2" max="2" width="37.33203125" style="9" customWidth="1"/>
    <col min="3" max="3" width="10" style="9" customWidth="1"/>
    <col min="4" max="4" width="11.44140625" style="9" customWidth="1"/>
    <col min="5" max="7" width="21.33203125" style="9" customWidth="1"/>
    <col min="8" max="8" width="8.88671875" style="9"/>
    <col min="9" max="9" width="11.109375" style="9" customWidth="1"/>
    <col min="10" max="10" width="20.6640625" style="9" customWidth="1"/>
    <col min="11" max="11" width="13" style="9" customWidth="1"/>
    <col min="12" max="16384" width="8.88671875" style="9"/>
  </cols>
  <sheetData>
    <row r="2" spans="1:61" x14ac:dyDescent="0.3">
      <c r="B2" s="10" t="s">
        <v>43</v>
      </c>
    </row>
    <row r="3" spans="1:61" ht="6.6" customHeight="1" x14ac:dyDescent="0.3"/>
    <row r="4" spans="1:61" ht="63" customHeight="1" x14ac:dyDescent="0.3">
      <c r="A4" s="11"/>
      <c r="B4" s="12" t="s">
        <v>9</v>
      </c>
      <c r="C4" s="12" t="s">
        <v>10</v>
      </c>
      <c r="D4" s="13" t="s">
        <v>45</v>
      </c>
      <c r="E4" s="14" t="s">
        <v>41</v>
      </c>
      <c r="F4" s="14" t="s">
        <v>27</v>
      </c>
      <c r="G4" s="14" t="s">
        <v>42</v>
      </c>
      <c r="H4" s="12" t="s">
        <v>40</v>
      </c>
      <c r="I4" s="12" t="s">
        <v>44</v>
      </c>
      <c r="J4" s="58" t="s">
        <v>90</v>
      </c>
    </row>
    <row r="5" spans="1:61" s="18" customFormat="1" x14ac:dyDescent="0.3">
      <c r="A5" s="15" t="s">
        <v>46</v>
      </c>
      <c r="B5" s="45" t="s">
        <v>13</v>
      </c>
      <c r="C5" s="16"/>
      <c r="D5" s="50"/>
      <c r="E5" s="16"/>
      <c r="F5" s="16"/>
      <c r="G5" s="16"/>
      <c r="H5" s="17"/>
      <c r="I5" s="32"/>
      <c r="J5" s="50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</row>
    <row r="6" spans="1:61" s="18" customFormat="1" x14ac:dyDescent="0.3">
      <c r="A6" s="15" t="s">
        <v>47</v>
      </c>
      <c r="B6" s="45" t="s">
        <v>12</v>
      </c>
      <c r="C6" s="16"/>
      <c r="D6" s="50"/>
      <c r="E6" s="16"/>
      <c r="F6" s="16"/>
      <c r="G6" s="16"/>
      <c r="H6" s="17"/>
      <c r="I6" s="32"/>
      <c r="J6" s="5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</row>
    <row r="7" spans="1:61" s="20" customFormat="1" x14ac:dyDescent="0.3">
      <c r="A7" s="19" t="s">
        <v>48</v>
      </c>
      <c r="B7" s="30" t="s">
        <v>17</v>
      </c>
      <c r="C7" s="19" t="s">
        <v>11</v>
      </c>
      <c r="D7" s="29"/>
      <c r="E7" s="19"/>
      <c r="F7" s="19"/>
      <c r="G7" s="19">
        <v>5</v>
      </c>
      <c r="H7" s="17">
        <f t="shared" ref="H7:H32" si="0">SUM(E7:G7)</f>
        <v>5</v>
      </c>
      <c r="I7" s="29"/>
      <c r="J7" s="5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1:61" s="20" customFormat="1" x14ac:dyDescent="0.3">
      <c r="A8" s="19" t="s">
        <v>49</v>
      </c>
      <c r="B8" s="30" t="s">
        <v>18</v>
      </c>
      <c r="C8" s="19" t="s">
        <v>11</v>
      </c>
      <c r="D8" s="29"/>
      <c r="E8" s="19"/>
      <c r="F8" s="19"/>
      <c r="G8" s="19">
        <v>5</v>
      </c>
      <c r="H8" s="17">
        <f t="shared" si="0"/>
        <v>5</v>
      </c>
      <c r="I8" s="29"/>
      <c r="J8" s="50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9" spans="1:61" s="20" customFormat="1" x14ac:dyDescent="0.3">
      <c r="A9" s="19" t="s">
        <v>50</v>
      </c>
      <c r="B9" s="30" t="s">
        <v>19</v>
      </c>
      <c r="C9" s="19" t="s">
        <v>11</v>
      </c>
      <c r="D9" s="29"/>
      <c r="E9" s="19"/>
      <c r="F9" s="19"/>
      <c r="G9" s="19">
        <v>5</v>
      </c>
      <c r="H9" s="17">
        <f t="shared" si="0"/>
        <v>5</v>
      </c>
      <c r="I9" s="29"/>
      <c r="J9" s="50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</row>
    <row r="10" spans="1:61" s="20" customFormat="1" x14ac:dyDescent="0.3">
      <c r="A10" s="19" t="s">
        <v>51</v>
      </c>
      <c r="B10" s="30" t="s">
        <v>20</v>
      </c>
      <c r="C10" s="19" t="s">
        <v>11</v>
      </c>
      <c r="D10" s="29"/>
      <c r="E10" s="19"/>
      <c r="F10" s="19"/>
      <c r="G10" s="19">
        <v>5</v>
      </c>
      <c r="H10" s="17">
        <f t="shared" si="0"/>
        <v>5</v>
      </c>
      <c r="I10" s="29"/>
      <c r="J10" s="50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</row>
    <row r="11" spans="1:61" s="20" customFormat="1" x14ac:dyDescent="0.3">
      <c r="A11" s="19" t="s">
        <v>52</v>
      </c>
      <c r="B11" s="30" t="s">
        <v>38</v>
      </c>
      <c r="C11" s="19" t="s">
        <v>11</v>
      </c>
      <c r="D11" s="29"/>
      <c r="E11" s="19"/>
      <c r="F11" s="19"/>
      <c r="G11" s="19">
        <v>4</v>
      </c>
      <c r="H11" s="17">
        <f t="shared" si="0"/>
        <v>4</v>
      </c>
      <c r="I11" s="29"/>
      <c r="J11" s="5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</row>
    <row r="12" spans="1:61" s="20" customFormat="1" x14ac:dyDescent="0.3">
      <c r="A12" s="19"/>
      <c r="B12" s="30"/>
      <c r="C12" s="19"/>
      <c r="D12" s="29"/>
      <c r="E12" s="19"/>
      <c r="F12" s="19"/>
      <c r="G12" s="19"/>
      <c r="H12" s="17">
        <f t="shared" si="0"/>
        <v>0</v>
      </c>
      <c r="I12" s="29"/>
      <c r="J12" s="5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</row>
    <row r="13" spans="1:61" s="20" customFormat="1" x14ac:dyDescent="0.3">
      <c r="A13" s="15" t="s">
        <v>53</v>
      </c>
      <c r="B13" s="45" t="s">
        <v>14</v>
      </c>
      <c r="C13" s="19"/>
      <c r="D13" s="30"/>
      <c r="E13" s="19"/>
      <c r="F13" s="19"/>
      <c r="G13" s="19"/>
      <c r="H13" s="17">
        <f t="shared" si="0"/>
        <v>0</v>
      </c>
      <c r="I13" s="30"/>
      <c r="J13" s="50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1:61" s="20" customFormat="1" x14ac:dyDescent="0.3">
      <c r="A14" s="19" t="s">
        <v>54</v>
      </c>
      <c r="B14" s="30" t="s">
        <v>22</v>
      </c>
      <c r="C14" s="19" t="s">
        <v>23</v>
      </c>
      <c r="D14" s="29"/>
      <c r="E14" s="19">
        <v>4</v>
      </c>
      <c r="F14" s="19"/>
      <c r="G14" s="19"/>
      <c r="H14" s="17">
        <f t="shared" si="0"/>
        <v>4</v>
      </c>
      <c r="I14" s="29"/>
      <c r="J14" s="50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1:61" s="20" customFormat="1" x14ac:dyDescent="0.3">
      <c r="A15" s="19"/>
      <c r="B15" s="30"/>
      <c r="C15" s="19"/>
      <c r="D15" s="29"/>
      <c r="E15" s="19"/>
      <c r="F15" s="19"/>
      <c r="G15" s="19"/>
      <c r="H15" s="17">
        <f t="shared" si="0"/>
        <v>0</v>
      </c>
      <c r="I15" s="29"/>
      <c r="J15" s="5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</row>
    <row r="16" spans="1:61" s="20" customFormat="1" x14ac:dyDescent="0.3">
      <c r="A16" s="15" t="s">
        <v>55</v>
      </c>
      <c r="B16" s="45" t="s">
        <v>15</v>
      </c>
      <c r="C16" s="19"/>
      <c r="D16" s="30"/>
      <c r="E16" s="19"/>
      <c r="F16" s="19"/>
      <c r="G16" s="19"/>
      <c r="H16" s="17">
        <f t="shared" si="0"/>
        <v>0</v>
      </c>
      <c r="I16" s="30"/>
      <c r="J16" s="50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</row>
    <row r="17" spans="1:61" s="20" customFormat="1" x14ac:dyDescent="0.3">
      <c r="A17" s="19" t="s">
        <v>56</v>
      </c>
      <c r="B17" s="30" t="s">
        <v>16</v>
      </c>
      <c r="C17" s="19" t="s">
        <v>11</v>
      </c>
      <c r="D17" s="29"/>
      <c r="E17" s="19"/>
      <c r="F17" s="19"/>
      <c r="G17" s="19">
        <v>4</v>
      </c>
      <c r="H17" s="17">
        <f t="shared" si="0"/>
        <v>4</v>
      </c>
      <c r="I17" s="29"/>
      <c r="J17" s="50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</row>
    <row r="18" spans="1:61" s="20" customFormat="1" x14ac:dyDescent="0.3">
      <c r="A18" s="19" t="s">
        <v>57</v>
      </c>
      <c r="B18" s="30" t="s">
        <v>31</v>
      </c>
      <c r="C18" s="19" t="s">
        <v>11</v>
      </c>
      <c r="D18" s="29"/>
      <c r="E18" s="19"/>
      <c r="F18" s="19"/>
      <c r="G18" s="19">
        <v>6</v>
      </c>
      <c r="H18" s="17">
        <f t="shared" si="0"/>
        <v>6</v>
      </c>
      <c r="I18" s="29"/>
      <c r="J18" s="50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</row>
    <row r="19" spans="1:61" s="20" customFormat="1" x14ac:dyDescent="0.3">
      <c r="A19" s="19" t="s">
        <v>58</v>
      </c>
      <c r="B19" s="30" t="s">
        <v>21</v>
      </c>
      <c r="C19" s="19" t="s">
        <v>11</v>
      </c>
      <c r="D19" s="29"/>
      <c r="E19" s="19"/>
      <c r="F19" s="19"/>
      <c r="G19" s="19">
        <v>20</v>
      </c>
      <c r="H19" s="17">
        <f t="shared" si="0"/>
        <v>20</v>
      </c>
      <c r="I19" s="29"/>
      <c r="J19" s="50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</row>
    <row r="20" spans="1:61" s="20" customFormat="1" x14ac:dyDescent="0.3">
      <c r="A20" s="19" t="s">
        <v>59</v>
      </c>
      <c r="B20" s="59" t="s">
        <v>24</v>
      </c>
      <c r="C20" s="19" t="s">
        <v>11</v>
      </c>
      <c r="D20" s="29"/>
      <c r="E20" s="19">
        <v>2</v>
      </c>
      <c r="F20" s="19"/>
      <c r="G20" s="19"/>
      <c r="H20" s="17">
        <f t="shared" si="0"/>
        <v>2</v>
      </c>
      <c r="I20" s="29"/>
      <c r="J20" s="5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pans="1:61" s="20" customFormat="1" x14ac:dyDescent="0.3">
      <c r="A21" s="19" t="s">
        <v>60</v>
      </c>
      <c r="B21" s="59" t="s">
        <v>25</v>
      </c>
      <c r="C21" s="19" t="s">
        <v>11</v>
      </c>
      <c r="D21" s="29"/>
      <c r="E21" s="19">
        <v>2</v>
      </c>
      <c r="F21" s="19"/>
      <c r="G21" s="19"/>
      <c r="H21" s="17">
        <f t="shared" si="0"/>
        <v>2</v>
      </c>
      <c r="I21" s="29"/>
      <c r="J21" s="5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pans="1:61" s="20" customFormat="1" x14ac:dyDescent="0.3">
      <c r="A22" s="19" t="s">
        <v>61</v>
      </c>
      <c r="B22" s="59" t="s">
        <v>26</v>
      </c>
      <c r="C22" s="19" t="s">
        <v>11</v>
      </c>
      <c r="D22" s="29"/>
      <c r="E22" s="19">
        <v>2</v>
      </c>
      <c r="F22" s="19"/>
      <c r="G22" s="19"/>
      <c r="H22" s="17">
        <f t="shared" si="0"/>
        <v>2</v>
      </c>
      <c r="I22" s="29"/>
      <c r="J22" s="5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pans="1:61" s="20" customFormat="1" x14ac:dyDescent="0.3">
      <c r="A23" s="19" t="s">
        <v>62</v>
      </c>
      <c r="B23" s="59" t="s">
        <v>28</v>
      </c>
      <c r="C23" s="19" t="s">
        <v>11</v>
      </c>
      <c r="D23" s="29"/>
      <c r="E23" s="19"/>
      <c r="F23" s="19">
        <v>10</v>
      </c>
      <c r="G23" s="19"/>
      <c r="H23" s="17">
        <f t="shared" si="0"/>
        <v>10</v>
      </c>
      <c r="I23" s="29"/>
      <c r="J23" s="5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</row>
    <row r="24" spans="1:61" s="20" customFormat="1" x14ac:dyDescent="0.3">
      <c r="A24" s="19" t="s">
        <v>63</v>
      </c>
      <c r="B24" s="59" t="s">
        <v>29</v>
      </c>
      <c r="C24" s="19" t="s">
        <v>11</v>
      </c>
      <c r="D24" s="29"/>
      <c r="E24" s="19"/>
      <c r="F24" s="19"/>
      <c r="G24" s="19">
        <v>20</v>
      </c>
      <c r="H24" s="17">
        <f t="shared" si="0"/>
        <v>20</v>
      </c>
      <c r="I24" s="29"/>
      <c r="J24" s="50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</row>
    <row r="25" spans="1:61" s="20" customFormat="1" x14ac:dyDescent="0.3">
      <c r="A25" s="19" t="s">
        <v>64</v>
      </c>
      <c r="B25" s="59" t="s">
        <v>30</v>
      </c>
      <c r="C25" s="19" t="s">
        <v>11</v>
      </c>
      <c r="D25" s="29"/>
      <c r="E25" s="19"/>
      <c r="F25" s="19"/>
      <c r="G25" s="19">
        <v>3</v>
      </c>
      <c r="H25" s="17">
        <f t="shared" si="0"/>
        <v>3</v>
      </c>
      <c r="I25" s="29"/>
      <c r="J25" s="5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1:61" s="20" customFormat="1" x14ac:dyDescent="0.3">
      <c r="A26" s="19" t="s">
        <v>65</v>
      </c>
      <c r="B26" s="60" t="s">
        <v>32</v>
      </c>
      <c r="C26" s="19" t="s">
        <v>11</v>
      </c>
      <c r="D26" s="29"/>
      <c r="E26" s="19"/>
      <c r="F26" s="19"/>
      <c r="G26" s="19">
        <v>6</v>
      </c>
      <c r="H26" s="17">
        <f t="shared" si="0"/>
        <v>6</v>
      </c>
      <c r="I26" s="29"/>
      <c r="J26" s="50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</row>
    <row r="27" spans="1:61" s="20" customFormat="1" x14ac:dyDescent="0.3">
      <c r="A27" s="19" t="s">
        <v>66</v>
      </c>
      <c r="B27" s="60" t="s">
        <v>33</v>
      </c>
      <c r="C27" s="19" t="s">
        <v>11</v>
      </c>
      <c r="D27" s="29"/>
      <c r="E27" s="19"/>
      <c r="F27" s="19"/>
      <c r="G27" s="19">
        <v>3</v>
      </c>
      <c r="H27" s="17">
        <f t="shared" si="0"/>
        <v>3</v>
      </c>
      <c r="I27" s="29"/>
      <c r="J27" s="5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</row>
    <row r="28" spans="1:61" s="20" customFormat="1" x14ac:dyDescent="0.3">
      <c r="A28" s="19" t="s">
        <v>67</v>
      </c>
      <c r="B28" s="60" t="s">
        <v>34</v>
      </c>
      <c r="C28" s="19" t="s">
        <v>11</v>
      </c>
      <c r="D28" s="29"/>
      <c r="E28" s="19"/>
      <c r="F28" s="19"/>
      <c r="G28" s="19">
        <v>3</v>
      </c>
      <c r="H28" s="17">
        <f t="shared" si="0"/>
        <v>3</v>
      </c>
      <c r="I28" s="29"/>
      <c r="J28" s="5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</row>
    <row r="29" spans="1:61" s="20" customFormat="1" x14ac:dyDescent="0.3">
      <c r="A29" s="19" t="s">
        <v>68</v>
      </c>
      <c r="B29" s="60" t="s">
        <v>35</v>
      </c>
      <c r="C29" s="19" t="s">
        <v>11</v>
      </c>
      <c r="D29" s="29"/>
      <c r="E29" s="19"/>
      <c r="F29" s="19"/>
      <c r="G29" s="19">
        <v>6</v>
      </c>
      <c r="H29" s="17">
        <f t="shared" si="0"/>
        <v>6</v>
      </c>
      <c r="I29" s="29"/>
      <c r="J29" s="5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</row>
    <row r="30" spans="1:61" s="20" customFormat="1" x14ac:dyDescent="0.3">
      <c r="A30" s="19" t="s">
        <v>69</v>
      </c>
      <c r="B30" s="60" t="s">
        <v>36</v>
      </c>
      <c r="C30" s="19" t="s">
        <v>11</v>
      </c>
      <c r="D30" s="29"/>
      <c r="E30" s="19"/>
      <c r="F30" s="19"/>
      <c r="G30" s="19">
        <v>10</v>
      </c>
      <c r="H30" s="17">
        <f t="shared" si="0"/>
        <v>10</v>
      </c>
      <c r="I30" s="29"/>
      <c r="J30" s="5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</row>
    <row r="31" spans="1:61" s="20" customFormat="1" x14ac:dyDescent="0.3">
      <c r="A31" s="19" t="s">
        <v>70</v>
      </c>
      <c r="B31" s="59" t="s">
        <v>37</v>
      </c>
      <c r="C31" s="19" t="s">
        <v>11</v>
      </c>
      <c r="D31" s="29"/>
      <c r="E31" s="19"/>
      <c r="F31" s="19"/>
      <c r="G31" s="19">
        <v>5</v>
      </c>
      <c r="H31" s="17">
        <f t="shared" si="0"/>
        <v>5</v>
      </c>
      <c r="I31" s="29"/>
      <c r="J31" s="50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</row>
    <row r="32" spans="1:61" s="20" customFormat="1" x14ac:dyDescent="0.3">
      <c r="A32" s="19" t="s">
        <v>71</v>
      </c>
      <c r="B32" s="59" t="s">
        <v>39</v>
      </c>
      <c r="C32" s="19" t="s">
        <v>11</v>
      </c>
      <c r="D32" s="29"/>
      <c r="E32" s="19"/>
      <c r="F32" s="19"/>
      <c r="G32" s="19">
        <v>10</v>
      </c>
      <c r="H32" s="17">
        <f t="shared" si="0"/>
        <v>10</v>
      </c>
      <c r="I32" s="29"/>
      <c r="J32" s="50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</row>
    <row r="33" spans="1:61" s="24" customFormat="1" ht="15" thickBot="1" x14ac:dyDescent="0.35">
      <c r="A33" s="21"/>
      <c r="B33" s="61"/>
      <c r="C33" s="22"/>
      <c r="D33" s="31"/>
      <c r="E33" s="21"/>
      <c r="F33" s="21"/>
      <c r="G33" s="21"/>
      <c r="H33" s="23"/>
      <c r="I33" s="33"/>
      <c r="J33" s="62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ht="15" thickBot="1" x14ac:dyDescent="0.35">
      <c r="A34" s="44"/>
      <c r="B34" s="63"/>
      <c r="C34" s="44"/>
      <c r="D34" s="44"/>
      <c r="E34" s="44"/>
      <c r="F34" s="44"/>
      <c r="G34" s="37"/>
      <c r="H34" s="64"/>
      <c r="I34" s="64"/>
      <c r="J34" s="26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</row>
    <row r="35" spans="1:61" ht="15" thickBot="1" x14ac:dyDescent="0.35">
      <c r="A35" s="34"/>
      <c r="B35" s="34"/>
      <c r="C35" s="34"/>
      <c r="D35" s="34"/>
      <c r="E35" s="34"/>
      <c r="F35" s="34"/>
      <c r="G35" s="55" t="s">
        <v>72</v>
      </c>
      <c r="H35" s="56"/>
      <c r="I35" s="57">
        <f>SUM(I7:I32)</f>
        <v>0</v>
      </c>
      <c r="J35" s="28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61" ht="15" thickBot="1" x14ac:dyDescent="0.35">
      <c r="A36" s="34"/>
      <c r="B36" s="34"/>
      <c r="C36" s="34"/>
      <c r="D36" s="34"/>
      <c r="E36" s="34"/>
      <c r="F36" s="34"/>
      <c r="G36" s="35" t="s">
        <v>73</v>
      </c>
      <c r="H36" s="36"/>
      <c r="I36" s="3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61" ht="15" thickBot="1" x14ac:dyDescent="0.35">
      <c r="A37" s="34"/>
      <c r="B37" s="34"/>
      <c r="C37" s="34"/>
      <c r="D37" s="34"/>
      <c r="E37" s="34"/>
      <c r="F37" s="38"/>
      <c r="G37" s="65" t="s">
        <v>74</v>
      </c>
      <c r="H37" s="66"/>
      <c r="I37" s="39"/>
      <c r="J37" s="28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61" x14ac:dyDescent="0.3">
      <c r="A38" s="34"/>
      <c r="B38" s="40" t="s">
        <v>75</v>
      </c>
      <c r="C38" s="41"/>
      <c r="D38" s="41"/>
      <c r="E38" s="42"/>
      <c r="F38" s="34"/>
      <c r="G38" s="43"/>
      <c r="H38" s="44"/>
      <c r="I38" s="44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61" x14ac:dyDescent="0.3">
      <c r="A39" s="34"/>
      <c r="B39" s="45" t="s">
        <v>76</v>
      </c>
      <c r="C39" s="46" t="s">
        <v>77</v>
      </c>
      <c r="D39" s="46" t="s">
        <v>78</v>
      </c>
      <c r="E39" s="45" t="s">
        <v>79</v>
      </c>
      <c r="F39" s="34"/>
      <c r="G39" s="34"/>
      <c r="H39" s="34"/>
      <c r="I39" s="34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61" x14ac:dyDescent="0.3">
      <c r="A40" s="34"/>
      <c r="B40" s="47"/>
      <c r="C40" s="48"/>
      <c r="D40" s="48"/>
      <c r="E40" s="49">
        <f>C40*D40</f>
        <v>0</v>
      </c>
      <c r="F40" s="34"/>
      <c r="G40" s="34"/>
      <c r="H40" s="34"/>
      <c r="I40" s="34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61" x14ac:dyDescent="0.3">
      <c r="A41" s="34"/>
      <c r="B41" s="47" t="s">
        <v>80</v>
      </c>
      <c r="C41" s="50"/>
      <c r="D41" s="50"/>
      <c r="E41" s="38"/>
      <c r="F41" s="34"/>
      <c r="G41" s="34"/>
      <c r="H41" s="34"/>
      <c r="I41" s="34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61" ht="28.8" x14ac:dyDescent="0.3">
      <c r="A42" s="34"/>
      <c r="B42" s="45" t="s">
        <v>81</v>
      </c>
      <c r="C42" s="51" t="s">
        <v>82</v>
      </c>
      <c r="D42" s="51" t="s">
        <v>83</v>
      </c>
      <c r="E42" s="45" t="s">
        <v>84</v>
      </c>
      <c r="F42" s="34"/>
      <c r="G42" s="34"/>
      <c r="H42" s="34"/>
      <c r="I42" s="34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61" ht="15" thickBot="1" x14ac:dyDescent="0.35">
      <c r="A43" s="34"/>
      <c r="B43" s="34"/>
      <c r="C43" s="48"/>
      <c r="D43" s="48"/>
      <c r="E43" s="49">
        <f>C43*D43</f>
        <v>0</v>
      </c>
      <c r="F43" s="34"/>
      <c r="G43" s="34"/>
      <c r="H43" s="34"/>
      <c r="I43" s="34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61" ht="29.4" customHeight="1" thickBot="1" x14ac:dyDescent="0.35">
      <c r="A44" s="34"/>
      <c r="B44" s="34"/>
      <c r="C44" s="34"/>
      <c r="D44" s="34"/>
      <c r="E44" s="34"/>
      <c r="F44" s="34"/>
      <c r="G44" s="67" t="s">
        <v>85</v>
      </c>
      <c r="H44" s="68"/>
      <c r="I44" s="52" t="s">
        <v>87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61" ht="15" thickBot="1" x14ac:dyDescent="0.35">
      <c r="A45" s="34"/>
      <c r="B45" s="34"/>
      <c r="C45" s="34"/>
      <c r="D45" s="69" t="s">
        <v>86</v>
      </c>
      <c r="E45" s="70"/>
      <c r="F45" s="71"/>
      <c r="G45" s="72"/>
      <c r="H45" s="73"/>
      <c r="I45" s="74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61" ht="15" thickBot="1" x14ac:dyDescent="0.35">
      <c r="A46" s="34"/>
      <c r="B46" s="34"/>
      <c r="C46" s="53"/>
      <c r="D46" s="69" t="s">
        <v>89</v>
      </c>
      <c r="E46" s="70"/>
      <c r="F46" s="71"/>
      <c r="G46" s="72"/>
      <c r="H46" s="73"/>
      <c r="I46" s="74"/>
      <c r="J46" s="2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61" x14ac:dyDescent="0.3">
      <c r="A47" s="34"/>
      <c r="B47" s="34"/>
      <c r="C47" s="34"/>
      <c r="D47" s="54" t="s">
        <v>88</v>
      </c>
      <c r="E47" s="44"/>
      <c r="F47" s="44"/>
      <c r="G47" s="44"/>
      <c r="H47" s="44"/>
      <c r="I47" s="44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61" x14ac:dyDescent="0.3">
      <c r="A48" s="34"/>
      <c r="B48" s="34"/>
      <c r="C48" s="34"/>
      <c r="D48" s="34"/>
      <c r="E48" s="34"/>
      <c r="F48" s="34"/>
      <c r="G48" s="34"/>
      <c r="H48" s="34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x14ac:dyDescent="0.3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x14ac:dyDescent="0.3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x14ac:dyDescent="0.3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x14ac:dyDescent="0.3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x14ac:dyDescent="0.3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x14ac:dyDescent="0.3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x14ac:dyDescent="0.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</sheetData>
  <sheetProtection algorithmName="SHA-512" hashValue="sUsUBLFH4YwZNahIB1hyUrTbCHIcx4s1qiAoRYD5EGI/bEVKSJ+jsUS0ixzLon+7YRWTJySFao7PC4NBVhYE7w==" saltValue="SDV0iNhTqLSxpQiGj/B7Iw==" spinCount="100000" sheet="1" objects="1" scenarios="1"/>
  <mergeCells count="6">
    <mergeCell ref="G37:H37"/>
    <mergeCell ref="G44:H44"/>
    <mergeCell ref="D45:F45"/>
    <mergeCell ref="G45:I45"/>
    <mergeCell ref="D46:F46"/>
    <mergeCell ref="G46:I4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Dajana Cvjetković</cp:lastModifiedBy>
  <cp:lastPrinted>2021-04-27T12:12:41Z</cp:lastPrinted>
  <dcterms:created xsi:type="dcterms:W3CDTF">2020-10-12T06:25:56Z</dcterms:created>
  <dcterms:modified xsi:type="dcterms:W3CDTF">2021-04-30T20:08:27Z</dcterms:modified>
</cp:coreProperties>
</file>