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cdba-my.sharepoint.com/personal/senada_alihodzic_cpcd_ba/Documents/Desktop/Sabina LOT tabele/"/>
    </mc:Choice>
  </mc:AlternateContent>
  <xr:revisionPtr revIDLastSave="0" documentId="8_{E35BE570-D449-418D-9811-0EE37AC76D0B}" xr6:coauthVersionLast="46" xr6:coauthVersionMax="46" xr10:uidLastSave="{00000000-0000-0000-0000-000000000000}"/>
  <bookViews>
    <workbookView xWindow="228" yWindow="144" windowWidth="22812" windowHeight="12216" xr2:uid="{00000000-000D-0000-FFFF-FFFF00000000}"/>
  </bookViews>
  <sheets>
    <sheet name="NABAVKE ZA SKOLE" sheetId="15" r:id="rId1"/>
    <sheet name="Sheet3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5" l="1"/>
  <c r="H43" i="15"/>
  <c r="J36" i="15"/>
  <c r="J32" i="15" l="1"/>
  <c r="J33" i="15"/>
  <c r="J34" i="15"/>
  <c r="J35" i="15"/>
  <c r="J27" i="15"/>
  <c r="J28" i="15"/>
  <c r="J29" i="15"/>
  <c r="J30" i="15"/>
  <c r="J31" i="15"/>
  <c r="J24" i="15"/>
  <c r="J25" i="15"/>
  <c r="J26" i="15"/>
  <c r="J21" i="15"/>
  <c r="J22" i="15"/>
  <c r="J23" i="15"/>
  <c r="J20" i="15"/>
  <c r="J17" i="15"/>
  <c r="J18" i="15"/>
  <c r="J8" i="15"/>
  <c r="J9" i="15"/>
  <c r="J10" i="15"/>
  <c r="J11" i="15"/>
  <c r="J12" i="15"/>
  <c r="J16" i="15" l="1"/>
  <c r="J19" i="15"/>
  <c r="J7" i="15" l="1"/>
  <c r="J13" i="15"/>
  <c r="J14" i="15"/>
  <c r="J15" i="15"/>
  <c r="K38" i="15" l="1"/>
</calcChain>
</file>

<file path=xl/sharedStrings.xml><?xml version="1.0" encoding="utf-8"?>
<sst xmlns="http://schemas.openxmlformats.org/spreadsheetml/2006/main" count="122" uniqueCount="101">
  <si>
    <t>#</t>
  </si>
  <si>
    <t>Kategorija</t>
  </si>
  <si>
    <t>Max bodova</t>
  </si>
  <si>
    <t>Iskustvo škole u implementiranju vlastitih projekata</t>
  </si>
  <si>
    <t>Iskustvo škole u implementiranju projekata domaćih ili stranih nevladinih organizacija</t>
  </si>
  <si>
    <t>Iskustvo škole u vođenju eko sekcije</t>
  </si>
  <si>
    <t>Uključenost prestavnika/ca lokalne zajednice (lokalna vlast, privrednici, OCD, mediji) u aktivnosti škole</t>
  </si>
  <si>
    <t>Uključenost roditelja/ki u aktivnosti škole</t>
  </si>
  <si>
    <t>Spremnost škole i osoblja da investiraju vrijeme i znanje u aktivnosti Eko škole/motivacija škole</t>
  </si>
  <si>
    <t>sadnice ruža, crvena boja, stablašica srednja</t>
  </si>
  <si>
    <t>Nabavka</t>
  </si>
  <si>
    <t>jed mjere</t>
  </si>
  <si>
    <t>komad</t>
  </si>
  <si>
    <t>Ruže</t>
  </si>
  <si>
    <t>vreća 70 l</t>
  </si>
  <si>
    <t xml:space="preserve">zemlja za cvijeće </t>
  </si>
  <si>
    <t>m2</t>
  </si>
  <si>
    <t>Sadni materijal i zemlja za cvijeće</t>
  </si>
  <si>
    <t>Zemlja za cvijeće i gnojiva</t>
  </si>
  <si>
    <t>Razne sadnice</t>
  </si>
  <si>
    <t>Tuja Smaragd</t>
  </si>
  <si>
    <t>sadnica ruže crvena</t>
  </si>
  <si>
    <t>sadnica ruže žuta</t>
  </si>
  <si>
    <t>sadnica ruže roza</t>
  </si>
  <si>
    <t>vreća 80 l</t>
  </si>
  <si>
    <t>Aspirin polijante bijela ruža</t>
  </si>
  <si>
    <t>ljekovito bilje - ruzmarin 30-40 cm visine</t>
  </si>
  <si>
    <t>ljekovito bilje- lavanda 30-40 cm visine</t>
  </si>
  <si>
    <t>ljekovito bilje- kadulja 30-40 cm visine</t>
  </si>
  <si>
    <t>OŠ Aleksa Šantić Sarajevo</t>
  </si>
  <si>
    <t>OŠ Hasan Kikić Sarajevo</t>
  </si>
  <si>
    <t>CALLUNA</t>
  </si>
  <si>
    <t>CONIFER</t>
  </si>
  <si>
    <t>CACTUS</t>
  </si>
  <si>
    <t>JAGODA</t>
  </si>
  <si>
    <t>FITONIA</t>
  </si>
  <si>
    <t>KALANCHOA</t>
  </si>
  <si>
    <t>ZEMLJA TERRAFLEUR 50L</t>
  </si>
  <si>
    <t>vreća 50l</t>
  </si>
  <si>
    <t>Treća osnovna škola Ilidža</t>
  </si>
  <si>
    <t>Ruža penjačica crvene boje</t>
  </si>
  <si>
    <t>Sjemena za cvijeće (grmolika kamenjarka (2x žuta, 2x ljubičasta , 2x roza,2x  plava i 2 x bijela)</t>
  </si>
  <si>
    <t>Umjetna trava</t>
  </si>
  <si>
    <t>srebrena tuja</t>
  </si>
  <si>
    <t>Crvena lijeska (Corylus maxima)</t>
  </si>
  <si>
    <t>Dekorative penjačice (Wisterija)</t>
  </si>
  <si>
    <t>Živa ograda - Kalina (Ligustrum vulgare)</t>
  </si>
  <si>
    <t>Srednja škola za okoliš i drvni dizajn Sarajevo</t>
  </si>
  <si>
    <t>Gimnazija "Visoko"
Visoko</t>
  </si>
  <si>
    <t>ukupno komada</t>
  </si>
  <si>
    <t>ukupna cijena s PDV</t>
  </si>
  <si>
    <t>FINANSIJSKA PONUDA ZA LOT SARAJEVO</t>
  </si>
  <si>
    <t>jedinična cijena s PDVom KM</t>
  </si>
  <si>
    <t>UKUPNO MATERIJAL</t>
  </si>
  <si>
    <t>POPUST</t>
  </si>
  <si>
    <t>UKUPNA CIJENA S POPUSTOM</t>
  </si>
  <si>
    <t>VRSTA DOSTAVE</t>
  </si>
  <si>
    <t>VLASTITI PREVOZ</t>
  </si>
  <si>
    <t>broj km</t>
  </si>
  <si>
    <t>cijena po km</t>
  </si>
  <si>
    <t>ukupno prevoz u KM</t>
  </si>
  <si>
    <t>ILI</t>
  </si>
  <si>
    <t>BRZA POŠTA</t>
  </si>
  <si>
    <t>broj dostava</t>
  </si>
  <si>
    <t>cijena po dostavi</t>
  </si>
  <si>
    <t>ukupno za dostavu u KM</t>
  </si>
  <si>
    <t>UKUPNA CIJENA PONUDE S PREVOZOM</t>
  </si>
  <si>
    <t>UKUPNA CIJENA PONUDE IZRAŽENA SLOVIMA</t>
  </si>
  <si>
    <t>* Unijeti dodatne redove ukoliko je potrebno, kao i formulu u kolinu 'Ukupna cijena' i kod vrste prevoza</t>
  </si>
  <si>
    <t>K38+H43 ILI
K38+H46</t>
  </si>
  <si>
    <t>ŽIRO RAČUN ZA UPLATU</t>
  </si>
  <si>
    <t>Ako je raspoloživost manja navesti s kojom raspolažete</t>
  </si>
  <si>
    <t>1.</t>
  </si>
  <si>
    <t>1.1.</t>
  </si>
  <si>
    <t>1.1.1.</t>
  </si>
  <si>
    <t>1.1.2.</t>
  </si>
  <si>
    <t>1.1.3.</t>
  </si>
  <si>
    <t>1.1.4.</t>
  </si>
  <si>
    <t>1.1.5.</t>
  </si>
  <si>
    <t>1.1.6.</t>
  </si>
  <si>
    <t>1.2.</t>
  </si>
  <si>
    <t>1.2.1.</t>
  </si>
  <si>
    <t>1.2.2.</t>
  </si>
  <si>
    <t>1.2.3.</t>
  </si>
  <si>
    <t>1.3.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</si>
  <si>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</si>
  <si>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</si>
  <si>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</si>
  <si>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</si>
  <si>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</si>
  <si>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</si>
  <si>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</si>
  <si>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</si>
  <si>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</si>
  <si>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</si>
  <si>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</si>
  <si>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</si>
  <si>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</si>
  <si>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</si>
  <si>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1.3.15.</t>
  </si>
  <si>
    <t>1.3.16.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</si>
</sst>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 Light"/>
      <family val="2"/>
      <charset val="238"/>
      <scheme val="major"/>
    </font>
    <font>
      <b/>
      <sz val="12"/>
      <color rgb="FF000000"/>
      <name val="Calibri Light"/>
      <family val="2"/>
      <charset val="238"/>
      <scheme val="major"/>
    </font>
    <font>
      <b/>
      <i/>
      <sz val="12"/>
      <color rgb="FF000000"/>
      <name val="Calibri Light"/>
      <family val="2"/>
      <charset val="238"/>
      <scheme val="maj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 Light"/>
      <family val="2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0" fontId="0" fillId="0" borderId="0" xfId="0" applyProtection="1"/>
    <xf numFmtId="0" fontId="5" fillId="0" borderId="0" xfId="0" applyFont="1" applyProtection="1"/>
    <xf numFmtId="0" fontId="0" fillId="2" borderId="5" xfId="0" applyFill="1" applyBorder="1" applyProtection="1"/>
    <xf numFmtId="0" fontId="5" fillId="2" borderId="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0" xfId="0" applyFill="1" applyProtection="1"/>
    <xf numFmtId="0" fontId="0" fillId="3" borderId="5" xfId="0" applyFont="1" applyFill="1" applyBorder="1" applyProtection="1"/>
    <xf numFmtId="0" fontId="0" fillId="3" borderId="0" xfId="0" applyFont="1" applyFill="1" applyProtection="1"/>
    <xf numFmtId="0" fontId="0" fillId="0" borderId="8" xfId="0" applyBorder="1" applyProtection="1"/>
    <xf numFmtId="0" fontId="0" fillId="3" borderId="8" xfId="0" applyFont="1" applyFill="1" applyBorder="1" applyProtection="1"/>
    <xf numFmtId="0" fontId="0" fillId="3" borderId="8" xfId="0" applyFill="1" applyBorder="1" applyProtection="1"/>
    <xf numFmtId="0" fontId="0" fillId="0" borderId="9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4" borderId="5" xfId="0" applyFont="1" applyFill="1" applyBorder="1" applyProtection="1">
      <protection locked="0"/>
    </xf>
    <xf numFmtId="0" fontId="0" fillId="3" borderId="5" xfId="0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5" xfId="0" applyFont="1" applyFill="1" applyBorder="1" applyProtection="1">
      <protection locked="0"/>
    </xf>
    <xf numFmtId="0" fontId="9" fillId="2" borderId="5" xfId="0" applyFont="1" applyFill="1" applyBorder="1" applyAlignment="1" applyProtection="1">
      <alignment horizontal="center" wrapText="1"/>
    </xf>
    <xf numFmtId="0" fontId="0" fillId="3" borderId="5" xfId="0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7" fillId="3" borderId="7" xfId="0" applyFont="1" applyFill="1" applyBorder="1" applyAlignment="1" applyProtection="1">
      <alignment horizontal="justify" vertical="center"/>
    </xf>
    <xf numFmtId="0" fontId="0" fillId="0" borderId="13" xfId="0" applyBorder="1" applyProtection="1"/>
    <xf numFmtId="0" fontId="0" fillId="3" borderId="13" xfId="0" applyFill="1" applyBorder="1" applyProtection="1"/>
    <xf numFmtId="0" fontId="6" fillId="0" borderId="7" xfId="0" applyFont="1" applyBorder="1" applyProtection="1"/>
    <xf numFmtId="0" fontId="0" fillId="0" borderId="12" xfId="0" applyBorder="1" applyProtection="1"/>
    <xf numFmtId="0" fontId="0" fillId="3" borderId="0" xfId="0" applyFont="1" applyFill="1" applyProtection="1">
      <protection locked="0"/>
    </xf>
    <xf numFmtId="0" fontId="0" fillId="3" borderId="5" xfId="0" applyFont="1" applyFill="1" applyBorder="1" applyAlignment="1" applyProtection="1">
      <alignment wrapText="1"/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9" fillId="0" borderId="10" xfId="0" applyFont="1" applyBorder="1" applyProtection="1">
      <protection locked="0"/>
    </xf>
    <xf numFmtId="0" fontId="0" fillId="3" borderId="10" xfId="0" applyFill="1" applyBorder="1" applyProtection="1">
      <protection locked="0"/>
    </xf>
    <xf numFmtId="0" fontId="8" fillId="3" borderId="10" xfId="0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6" fillId="0" borderId="5" xfId="0" applyFont="1" applyBorder="1" applyProtection="1"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5" fillId="5" borderId="6" xfId="0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7" xfId="0" applyBorder="1" applyProtection="1">
      <protection locked="0"/>
    </xf>
    <xf numFmtId="0" fontId="10" fillId="3" borderId="5" xfId="0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8" fillId="0" borderId="5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10" fillId="3" borderId="5" xfId="0" applyFont="1" applyFill="1" applyBorder="1" applyAlignment="1" applyProtection="1">
      <alignment wrapText="1"/>
      <protection locked="0"/>
    </xf>
    <xf numFmtId="0" fontId="9" fillId="0" borderId="14" xfId="0" applyFont="1" applyBorder="1" applyAlignment="1" applyProtection="1">
      <alignment horizontal="center" wrapText="1"/>
      <protection locked="0"/>
    </xf>
    <xf numFmtId="0" fontId="9" fillId="0" borderId="16" xfId="0" applyFont="1" applyBorder="1" applyAlignment="1" applyProtection="1">
      <alignment horizontal="center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11" fillId="3" borderId="5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BK98"/>
  <sheetViews>
    <sheetView tabSelected="1" zoomScale="90" zoomScaleNormal="90" workbookViewId="0">
      <pane xSplit="4" ySplit="4" topLeftCell="E33" activePane="bottomRight" state="frozen"/>
      <selection pane="topRight" activeCell="E1" sqref="E1"/>
      <selection pane="bottomLeft" activeCell="A4" sqref="A4"/>
      <selection pane="bottomRight" activeCell="F43" sqref="F43"/>
    </sheetView>
  </sheetViews>
  <sheetFormatPr defaultRowHeight="14.4" x14ac:dyDescent="0.3"/>
  <cols>
    <col min="1" max="1" width="8.88671875" style="9"/>
    <col min="2" max="2" width="37.33203125" style="9" customWidth="1"/>
    <col min="3" max="3" width="10" style="9" customWidth="1"/>
    <col min="4" max="4" width="11.44140625" style="9" customWidth="1"/>
    <col min="5" max="9" width="21.33203125" style="9" customWidth="1"/>
    <col min="10" max="10" width="8.88671875" style="9"/>
    <col min="11" max="11" width="11.109375" style="9" customWidth="1"/>
    <col min="12" max="12" width="15.5546875" style="9" customWidth="1"/>
    <col min="13" max="13" width="13" style="9" customWidth="1"/>
    <col min="14" max="16384" width="8.88671875" style="9"/>
  </cols>
  <sheetData>
    <row r="2" spans="1:63" x14ac:dyDescent="0.3">
      <c r="B2" s="10" t="s">
        <v>51</v>
      </c>
    </row>
    <row r="4" spans="1:63" ht="72" x14ac:dyDescent="0.3">
      <c r="A4" s="11"/>
      <c r="B4" s="12" t="s">
        <v>10</v>
      </c>
      <c r="C4" s="12" t="s">
        <v>11</v>
      </c>
      <c r="D4" s="13" t="s">
        <v>52</v>
      </c>
      <c r="E4" s="14" t="s">
        <v>29</v>
      </c>
      <c r="F4" s="14" t="s">
        <v>30</v>
      </c>
      <c r="G4" s="14" t="s">
        <v>39</v>
      </c>
      <c r="H4" s="14" t="s">
        <v>48</v>
      </c>
      <c r="I4" s="14" t="s">
        <v>47</v>
      </c>
      <c r="J4" s="14" t="s">
        <v>49</v>
      </c>
      <c r="K4" s="14" t="s">
        <v>50</v>
      </c>
      <c r="L4" s="31" t="s">
        <v>71</v>
      </c>
    </row>
    <row r="5" spans="1:63" s="17" customFormat="1" x14ac:dyDescent="0.3">
      <c r="A5" s="30" t="s">
        <v>72</v>
      </c>
      <c r="B5" s="30" t="s">
        <v>17</v>
      </c>
      <c r="C5" s="15"/>
      <c r="D5" s="32"/>
      <c r="E5" s="15"/>
      <c r="F5" s="15"/>
      <c r="G5" s="15"/>
      <c r="H5" s="15"/>
      <c r="I5" s="15"/>
      <c r="J5" s="16"/>
      <c r="K5" s="29"/>
      <c r="L5" s="32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</row>
    <row r="6" spans="1:63" s="17" customFormat="1" x14ac:dyDescent="0.3">
      <c r="A6" s="30" t="s">
        <v>73</v>
      </c>
      <c r="B6" s="30" t="s">
        <v>13</v>
      </c>
      <c r="C6" s="15"/>
      <c r="D6" s="32"/>
      <c r="E6" s="15"/>
      <c r="F6" s="15"/>
      <c r="G6" s="15"/>
      <c r="H6" s="15"/>
      <c r="I6" s="15"/>
      <c r="J6" s="16"/>
      <c r="K6" s="29"/>
      <c r="L6" s="32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</row>
    <row r="7" spans="1:63" s="19" customFormat="1" x14ac:dyDescent="0.3">
      <c r="A7" s="27" t="s">
        <v>74</v>
      </c>
      <c r="B7" s="27" t="s">
        <v>9</v>
      </c>
      <c r="C7" s="18" t="s">
        <v>12</v>
      </c>
      <c r="D7" s="26"/>
      <c r="E7" s="18"/>
      <c r="F7" s="18"/>
      <c r="G7" s="18"/>
      <c r="H7" s="18">
        <v>17</v>
      </c>
      <c r="I7" s="18"/>
      <c r="J7" s="16">
        <f t="shared" ref="J7:J36" si="0">SUM(E7:I7)</f>
        <v>17</v>
      </c>
      <c r="K7" s="26"/>
      <c r="L7" s="32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</row>
    <row r="8" spans="1:63" s="19" customFormat="1" x14ac:dyDescent="0.3">
      <c r="A8" s="27" t="s">
        <v>75</v>
      </c>
      <c r="B8" s="27" t="s">
        <v>21</v>
      </c>
      <c r="C8" s="18" t="s">
        <v>12</v>
      </c>
      <c r="D8" s="26"/>
      <c r="E8" s="18">
        <v>13</v>
      </c>
      <c r="F8" s="18">
        <v>2</v>
      </c>
      <c r="G8" s="18">
        <v>5</v>
      </c>
      <c r="H8" s="18"/>
      <c r="I8" s="18"/>
      <c r="J8" s="16">
        <f t="shared" si="0"/>
        <v>20</v>
      </c>
      <c r="K8" s="26"/>
      <c r="L8" s="32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s="19" customFormat="1" x14ac:dyDescent="0.3">
      <c r="A9" s="27" t="s">
        <v>76</v>
      </c>
      <c r="B9" s="27" t="s">
        <v>22</v>
      </c>
      <c r="C9" s="18" t="s">
        <v>12</v>
      </c>
      <c r="D9" s="26"/>
      <c r="E9" s="18">
        <v>12</v>
      </c>
      <c r="F9" s="18">
        <v>2</v>
      </c>
      <c r="G9" s="18">
        <v>5</v>
      </c>
      <c r="H9" s="18"/>
      <c r="I9" s="18"/>
      <c r="J9" s="16">
        <f t="shared" si="0"/>
        <v>19</v>
      </c>
      <c r="K9" s="26"/>
      <c r="L9" s="32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0" spans="1:63" s="19" customFormat="1" x14ac:dyDescent="0.3">
      <c r="A10" s="27" t="s">
        <v>77</v>
      </c>
      <c r="B10" s="27" t="s">
        <v>23</v>
      </c>
      <c r="C10" s="18" t="s">
        <v>12</v>
      </c>
      <c r="D10" s="26"/>
      <c r="E10" s="18">
        <v>13</v>
      </c>
      <c r="F10" s="18">
        <v>1</v>
      </c>
      <c r="G10" s="18"/>
      <c r="H10" s="18"/>
      <c r="I10" s="18"/>
      <c r="J10" s="16">
        <f t="shared" si="0"/>
        <v>14</v>
      </c>
      <c r="K10" s="26"/>
      <c r="L10" s="32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</row>
    <row r="11" spans="1:63" s="19" customFormat="1" x14ac:dyDescent="0.3">
      <c r="A11" s="27" t="s">
        <v>78</v>
      </c>
      <c r="B11" s="27" t="s">
        <v>25</v>
      </c>
      <c r="C11" s="18" t="s">
        <v>12</v>
      </c>
      <c r="D11" s="26"/>
      <c r="E11" s="18">
        <v>12</v>
      </c>
      <c r="F11" s="18"/>
      <c r="G11" s="18">
        <v>5</v>
      </c>
      <c r="H11" s="18"/>
      <c r="I11" s="18"/>
      <c r="J11" s="16">
        <f t="shared" si="0"/>
        <v>17</v>
      </c>
      <c r="K11" s="26"/>
      <c r="L11" s="32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s="19" customFormat="1" x14ac:dyDescent="0.3">
      <c r="A12" s="27" t="s">
        <v>79</v>
      </c>
      <c r="B12" s="39" t="s">
        <v>40</v>
      </c>
      <c r="C12" s="18" t="s">
        <v>12</v>
      </c>
      <c r="D12" s="26"/>
      <c r="E12" s="18"/>
      <c r="F12" s="18"/>
      <c r="G12" s="18">
        <v>5</v>
      </c>
      <c r="H12" s="18"/>
      <c r="I12" s="18"/>
      <c r="J12" s="16">
        <f t="shared" si="0"/>
        <v>5</v>
      </c>
      <c r="K12" s="26"/>
      <c r="L12" s="32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s="19" customFormat="1" x14ac:dyDescent="0.3">
      <c r="A13" s="27"/>
      <c r="B13" s="27"/>
      <c r="C13" s="18"/>
      <c r="D13" s="26"/>
      <c r="E13" s="18"/>
      <c r="F13" s="18"/>
      <c r="G13" s="18"/>
      <c r="H13" s="18"/>
      <c r="I13" s="18"/>
      <c r="J13" s="16">
        <f t="shared" si="0"/>
        <v>0</v>
      </c>
      <c r="K13" s="26"/>
      <c r="L13" s="32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</row>
    <row r="14" spans="1:63" s="19" customFormat="1" x14ac:dyDescent="0.3">
      <c r="A14" s="30" t="s">
        <v>80</v>
      </c>
      <c r="B14" s="30" t="s">
        <v>18</v>
      </c>
      <c r="C14" s="18"/>
      <c r="D14" s="27"/>
      <c r="E14" s="18"/>
      <c r="F14" s="18"/>
      <c r="G14" s="18"/>
      <c r="H14" s="18"/>
      <c r="I14" s="18"/>
      <c r="J14" s="16">
        <f t="shared" si="0"/>
        <v>0</v>
      </c>
      <c r="K14" s="27"/>
      <c r="L14" s="32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</row>
    <row r="15" spans="1:63" s="19" customFormat="1" x14ac:dyDescent="0.3">
      <c r="A15" s="27" t="s">
        <v>81</v>
      </c>
      <c r="B15" s="27" t="s">
        <v>15</v>
      </c>
      <c r="C15" s="18" t="s">
        <v>14</v>
      </c>
      <c r="D15" s="26"/>
      <c r="E15" s="18"/>
      <c r="F15" s="18"/>
      <c r="G15" s="18">
        <v>10</v>
      </c>
      <c r="H15" s="18"/>
      <c r="I15" s="18"/>
      <c r="J15" s="16">
        <f t="shared" si="0"/>
        <v>10</v>
      </c>
      <c r="K15" s="26"/>
      <c r="L15" s="32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</row>
    <row r="16" spans="1:63" s="19" customFormat="1" x14ac:dyDescent="0.3">
      <c r="A16" s="27" t="s">
        <v>82</v>
      </c>
      <c r="B16" s="27" t="s">
        <v>15</v>
      </c>
      <c r="C16" s="18" t="s">
        <v>24</v>
      </c>
      <c r="D16" s="26"/>
      <c r="E16" s="18"/>
      <c r="F16" s="18"/>
      <c r="G16" s="18"/>
      <c r="H16" s="18"/>
      <c r="I16" s="18">
        <v>9</v>
      </c>
      <c r="J16" s="16">
        <f t="shared" si="0"/>
        <v>9</v>
      </c>
      <c r="K16" s="26"/>
      <c r="L16" s="32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s="19" customFormat="1" x14ac:dyDescent="0.3">
      <c r="A17" s="27" t="s">
        <v>83</v>
      </c>
      <c r="B17" s="27" t="s">
        <v>37</v>
      </c>
      <c r="C17" s="18" t="s">
        <v>38</v>
      </c>
      <c r="D17" s="26"/>
      <c r="E17" s="18"/>
      <c r="F17" s="18">
        <v>8</v>
      </c>
      <c r="G17" s="18"/>
      <c r="H17" s="18">
        <v>10</v>
      </c>
      <c r="I17" s="18"/>
      <c r="J17" s="16">
        <f t="shared" si="0"/>
        <v>18</v>
      </c>
      <c r="K17" s="26"/>
      <c r="L17" s="32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s="19" customFormat="1" x14ac:dyDescent="0.3">
      <c r="A18" s="27"/>
      <c r="B18" s="27"/>
      <c r="C18" s="18"/>
      <c r="D18" s="26"/>
      <c r="E18" s="18"/>
      <c r="F18" s="18"/>
      <c r="G18" s="18"/>
      <c r="H18" s="18"/>
      <c r="I18" s="18"/>
      <c r="J18" s="16">
        <f t="shared" si="0"/>
        <v>0</v>
      </c>
      <c r="K18" s="26"/>
      <c r="L18" s="32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s="19" customFormat="1" x14ac:dyDescent="0.3">
      <c r="A19" s="30" t="s">
        <v>84</v>
      </c>
      <c r="B19" s="30" t="s">
        <v>19</v>
      </c>
      <c r="C19" s="18"/>
      <c r="D19" s="27"/>
      <c r="E19" s="18"/>
      <c r="F19" s="18"/>
      <c r="G19" s="18"/>
      <c r="H19" s="18"/>
      <c r="I19" s="18"/>
      <c r="J19" s="16">
        <f t="shared" si="0"/>
        <v>0</v>
      </c>
      <c r="K19" s="27"/>
      <c r="L19" s="32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</row>
    <row r="20" spans="1:63" s="19" customFormat="1" x14ac:dyDescent="0.3">
      <c r="A20" s="27" t="s">
        <v>85</v>
      </c>
      <c r="B20" s="27" t="s">
        <v>20</v>
      </c>
      <c r="C20" s="18" t="s">
        <v>12</v>
      </c>
      <c r="D20" s="26"/>
      <c r="E20" s="18"/>
      <c r="F20" s="18">
        <v>5</v>
      </c>
      <c r="G20" s="18"/>
      <c r="H20" s="18"/>
      <c r="I20" s="18"/>
      <c r="J20" s="16">
        <f t="shared" si="0"/>
        <v>5</v>
      </c>
      <c r="K20" s="26"/>
      <c r="L20" s="32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s="19" customFormat="1" x14ac:dyDescent="0.3">
      <c r="A21" s="27" t="s">
        <v>86</v>
      </c>
      <c r="B21" s="27" t="s">
        <v>26</v>
      </c>
      <c r="C21" s="18" t="s">
        <v>12</v>
      </c>
      <c r="D21" s="26"/>
      <c r="E21" s="18"/>
      <c r="F21" s="18"/>
      <c r="G21" s="18"/>
      <c r="H21" s="18">
        <v>20</v>
      </c>
      <c r="I21" s="18"/>
      <c r="J21" s="16">
        <f t="shared" si="0"/>
        <v>20</v>
      </c>
      <c r="K21" s="26"/>
      <c r="L21" s="32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</row>
    <row r="22" spans="1:63" s="19" customFormat="1" x14ac:dyDescent="0.3">
      <c r="A22" s="27" t="s">
        <v>87</v>
      </c>
      <c r="B22" s="27" t="s">
        <v>27</v>
      </c>
      <c r="C22" s="18" t="s">
        <v>12</v>
      </c>
      <c r="D22" s="26"/>
      <c r="E22" s="18"/>
      <c r="F22" s="18">
        <v>5</v>
      </c>
      <c r="G22" s="18"/>
      <c r="H22" s="18">
        <v>20</v>
      </c>
      <c r="I22" s="18"/>
      <c r="J22" s="16">
        <f t="shared" si="0"/>
        <v>25</v>
      </c>
      <c r="K22" s="26"/>
      <c r="L22" s="32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</row>
    <row r="23" spans="1:63" s="19" customFormat="1" x14ac:dyDescent="0.3">
      <c r="A23" s="27" t="s">
        <v>88</v>
      </c>
      <c r="B23" s="27" t="s">
        <v>28</v>
      </c>
      <c r="C23" s="18" t="s">
        <v>12</v>
      </c>
      <c r="D23" s="26"/>
      <c r="E23" s="18"/>
      <c r="F23" s="18"/>
      <c r="G23" s="18"/>
      <c r="H23" s="18">
        <v>20</v>
      </c>
      <c r="I23" s="18"/>
      <c r="J23" s="16">
        <f t="shared" si="0"/>
        <v>20</v>
      </c>
      <c r="K23" s="26"/>
      <c r="L23" s="32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</row>
    <row r="24" spans="1:63" s="19" customFormat="1" x14ac:dyDescent="0.3">
      <c r="A24" s="27" t="s">
        <v>89</v>
      </c>
      <c r="B24" s="40" t="s">
        <v>31</v>
      </c>
      <c r="C24" s="18" t="s">
        <v>12</v>
      </c>
      <c r="D24" s="26"/>
      <c r="E24" s="18"/>
      <c r="F24" s="18">
        <v>10</v>
      </c>
      <c r="G24" s="18"/>
      <c r="H24" s="18"/>
      <c r="I24" s="18"/>
      <c r="J24" s="16">
        <f t="shared" si="0"/>
        <v>10</v>
      </c>
      <c r="K24" s="26"/>
      <c r="L24" s="32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1:63" s="19" customFormat="1" x14ac:dyDescent="0.3">
      <c r="A25" s="27" t="s">
        <v>90</v>
      </c>
      <c r="B25" s="40" t="s">
        <v>32</v>
      </c>
      <c r="C25" s="18" t="s">
        <v>12</v>
      </c>
      <c r="D25" s="26"/>
      <c r="E25" s="18"/>
      <c r="F25" s="18">
        <v>5</v>
      </c>
      <c r="G25" s="18"/>
      <c r="H25" s="18"/>
      <c r="I25" s="18"/>
      <c r="J25" s="16">
        <f t="shared" si="0"/>
        <v>5</v>
      </c>
      <c r="K25" s="26"/>
      <c r="L25" s="32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1:63" s="19" customFormat="1" x14ac:dyDescent="0.3">
      <c r="A26" s="27" t="s">
        <v>91</v>
      </c>
      <c r="B26" s="40" t="s">
        <v>33</v>
      </c>
      <c r="C26" s="18" t="s">
        <v>12</v>
      </c>
      <c r="D26" s="26"/>
      <c r="E26" s="18"/>
      <c r="F26" s="18">
        <v>8</v>
      </c>
      <c r="G26" s="18"/>
      <c r="H26" s="18"/>
      <c r="I26" s="18"/>
      <c r="J26" s="16">
        <f t="shared" si="0"/>
        <v>8</v>
      </c>
      <c r="K26" s="26"/>
      <c r="L26" s="32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1:63" s="19" customFormat="1" x14ac:dyDescent="0.3">
      <c r="A27" s="27" t="s">
        <v>92</v>
      </c>
      <c r="B27" s="40" t="s">
        <v>34</v>
      </c>
      <c r="C27" s="18" t="s">
        <v>12</v>
      </c>
      <c r="D27" s="26"/>
      <c r="E27" s="18"/>
      <c r="F27" s="18">
        <v>20</v>
      </c>
      <c r="G27" s="18"/>
      <c r="H27" s="18"/>
      <c r="I27" s="18"/>
      <c r="J27" s="16">
        <f t="shared" si="0"/>
        <v>20</v>
      </c>
      <c r="K27" s="26"/>
      <c r="L27" s="32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s="19" customFormat="1" x14ac:dyDescent="0.3">
      <c r="A28" s="27" t="s">
        <v>93</v>
      </c>
      <c r="B28" s="40" t="s">
        <v>35</v>
      </c>
      <c r="C28" s="18" t="s">
        <v>12</v>
      </c>
      <c r="D28" s="26"/>
      <c r="E28" s="18"/>
      <c r="F28" s="18">
        <v>6</v>
      </c>
      <c r="G28" s="18"/>
      <c r="H28" s="18"/>
      <c r="I28" s="18"/>
      <c r="J28" s="16">
        <f t="shared" si="0"/>
        <v>6</v>
      </c>
      <c r="K28" s="26"/>
      <c r="L28" s="32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s="19" customFormat="1" x14ac:dyDescent="0.3">
      <c r="A29" s="27" t="s">
        <v>94</v>
      </c>
      <c r="B29" s="40" t="s">
        <v>36</v>
      </c>
      <c r="C29" s="18" t="s">
        <v>12</v>
      </c>
      <c r="D29" s="26"/>
      <c r="E29" s="18"/>
      <c r="F29" s="18">
        <v>5</v>
      </c>
      <c r="G29" s="18"/>
      <c r="H29" s="18"/>
      <c r="I29" s="18"/>
      <c r="J29" s="16">
        <f t="shared" si="0"/>
        <v>5</v>
      </c>
      <c r="K29" s="26"/>
      <c r="L29" s="32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0" spans="1:63" s="19" customFormat="1" ht="43.2" x14ac:dyDescent="0.3">
      <c r="A30" s="27" t="s">
        <v>95</v>
      </c>
      <c r="B30" s="40" t="s">
        <v>41</v>
      </c>
      <c r="C30" s="18" t="s">
        <v>12</v>
      </c>
      <c r="D30" s="26"/>
      <c r="E30" s="18"/>
      <c r="F30" s="18"/>
      <c r="G30" s="18">
        <v>10</v>
      </c>
      <c r="H30" s="18"/>
      <c r="I30" s="18"/>
      <c r="J30" s="16">
        <f t="shared" si="0"/>
        <v>10</v>
      </c>
      <c r="K30" s="26"/>
      <c r="L30" s="32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</row>
    <row r="31" spans="1:63" s="19" customFormat="1" x14ac:dyDescent="0.3">
      <c r="A31" s="27" t="s">
        <v>96</v>
      </c>
      <c r="B31" s="40" t="s">
        <v>42</v>
      </c>
      <c r="C31" s="18" t="s">
        <v>16</v>
      </c>
      <c r="D31" s="26"/>
      <c r="E31" s="18"/>
      <c r="F31" s="18"/>
      <c r="G31" s="18">
        <v>40</v>
      </c>
      <c r="H31" s="18"/>
      <c r="I31" s="18"/>
      <c r="J31" s="16">
        <f t="shared" si="0"/>
        <v>40</v>
      </c>
      <c r="K31" s="26"/>
      <c r="L31" s="32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</row>
    <row r="32" spans="1:63" s="19" customFormat="1" x14ac:dyDescent="0.3">
      <c r="A32" s="27" t="s">
        <v>97</v>
      </c>
      <c r="B32" s="40" t="s">
        <v>43</v>
      </c>
      <c r="C32" s="18" t="s">
        <v>12</v>
      </c>
      <c r="D32" s="26"/>
      <c r="E32" s="18"/>
      <c r="F32" s="18"/>
      <c r="G32" s="18"/>
      <c r="H32" s="18">
        <v>100</v>
      </c>
      <c r="I32" s="18"/>
      <c r="J32" s="16">
        <f t="shared" si="0"/>
        <v>100</v>
      </c>
      <c r="K32" s="26"/>
      <c r="L32" s="32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</row>
    <row r="33" spans="1:63" s="19" customFormat="1" x14ac:dyDescent="0.3">
      <c r="A33" s="27" t="s">
        <v>98</v>
      </c>
      <c r="B33" s="40" t="s">
        <v>44</v>
      </c>
      <c r="C33" s="18" t="s">
        <v>12</v>
      </c>
      <c r="D33" s="26"/>
      <c r="E33" s="18"/>
      <c r="F33" s="18"/>
      <c r="G33" s="18"/>
      <c r="H33" s="18"/>
      <c r="I33" s="18">
        <v>3</v>
      </c>
      <c r="J33" s="16">
        <f t="shared" si="0"/>
        <v>3</v>
      </c>
      <c r="K33" s="26"/>
      <c r="L33" s="32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</row>
    <row r="34" spans="1:63" s="19" customFormat="1" x14ac:dyDescent="0.3">
      <c r="A34" s="27" t="s">
        <v>99</v>
      </c>
      <c r="B34" s="40" t="s">
        <v>45</v>
      </c>
      <c r="C34" s="18" t="s">
        <v>12</v>
      </c>
      <c r="D34" s="26"/>
      <c r="E34" s="18"/>
      <c r="F34" s="18"/>
      <c r="G34" s="18"/>
      <c r="H34" s="18"/>
      <c r="I34" s="18">
        <v>18</v>
      </c>
      <c r="J34" s="16">
        <f t="shared" si="0"/>
        <v>18</v>
      </c>
      <c r="K34" s="26"/>
      <c r="L34" s="32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</row>
    <row r="35" spans="1:63" s="19" customFormat="1" x14ac:dyDescent="0.3">
      <c r="A35" s="27" t="s">
        <v>100</v>
      </c>
      <c r="B35" s="40" t="s">
        <v>46</v>
      </c>
      <c r="C35" s="18" t="s">
        <v>12</v>
      </c>
      <c r="D35" s="26"/>
      <c r="E35" s="18"/>
      <c r="F35" s="18"/>
      <c r="G35" s="18"/>
      <c r="H35" s="18"/>
      <c r="I35" s="18">
        <v>100</v>
      </c>
      <c r="J35" s="16">
        <f t="shared" si="0"/>
        <v>100</v>
      </c>
      <c r="K35" s="26"/>
      <c r="L35" s="32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</row>
    <row r="36" spans="1:63" s="23" customFormat="1" ht="15" thickBot="1" x14ac:dyDescent="0.35">
      <c r="A36" s="28"/>
      <c r="B36" s="41"/>
      <c r="C36" s="21"/>
      <c r="D36" s="28"/>
      <c r="E36" s="20"/>
      <c r="F36" s="20"/>
      <c r="G36" s="20"/>
      <c r="H36" s="20"/>
      <c r="I36" s="20"/>
      <c r="J36" s="22">
        <f t="shared" si="0"/>
        <v>0</v>
      </c>
      <c r="K36" s="33"/>
      <c r="L36" s="3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</row>
    <row r="37" spans="1:63" ht="15" thickBot="1" x14ac:dyDescent="0.35">
      <c r="A37" s="24"/>
      <c r="B37" s="34"/>
      <c r="C37" s="24"/>
      <c r="D37" s="24"/>
      <c r="E37" s="24"/>
      <c r="F37" s="24"/>
      <c r="G37" s="24"/>
      <c r="H37" s="24"/>
      <c r="I37" s="35"/>
      <c r="J37" s="36"/>
      <c r="K37" s="36"/>
      <c r="L37" s="37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</row>
    <row r="38" spans="1:63" ht="15" thickBot="1" x14ac:dyDescent="0.35">
      <c r="A38" s="25"/>
      <c r="B38" s="25"/>
      <c r="C38" s="25"/>
      <c r="D38" s="42"/>
      <c r="E38" s="42"/>
      <c r="F38" s="42"/>
      <c r="G38" s="42"/>
      <c r="H38" s="43"/>
      <c r="I38" s="44" t="s">
        <v>53</v>
      </c>
      <c r="J38" s="45"/>
      <c r="K38" s="46">
        <f>SUM(K7:K35)</f>
        <v>0</v>
      </c>
      <c r="L38" s="38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1:63" ht="15" thickBot="1" x14ac:dyDescent="0.35">
      <c r="A39" s="25"/>
      <c r="B39" s="25"/>
      <c r="C39" s="25"/>
      <c r="D39" s="42"/>
      <c r="E39" s="42"/>
      <c r="F39" s="42"/>
      <c r="G39" s="42"/>
      <c r="H39" s="42"/>
      <c r="I39" s="47" t="s">
        <v>54</v>
      </c>
      <c r="J39" s="48"/>
      <c r="K39" s="49"/>
      <c r="L39" s="38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1:63" ht="15" thickBot="1" x14ac:dyDescent="0.35">
      <c r="A40" s="25"/>
      <c r="B40" s="25"/>
      <c r="C40" s="25"/>
      <c r="D40" s="42"/>
      <c r="E40" s="42"/>
      <c r="F40" s="42"/>
      <c r="G40" s="42"/>
      <c r="H40" s="50"/>
      <c r="I40" s="51" t="s">
        <v>55</v>
      </c>
      <c r="J40" s="52"/>
      <c r="K40" s="53"/>
      <c r="L40" s="38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</row>
    <row r="41" spans="1:63" x14ac:dyDescent="0.3">
      <c r="A41" s="25"/>
      <c r="B41" s="25"/>
      <c r="C41" s="25"/>
      <c r="D41" s="42"/>
      <c r="E41" s="54" t="s">
        <v>56</v>
      </c>
      <c r="F41" s="55"/>
      <c r="G41" s="55"/>
      <c r="H41" s="56"/>
      <c r="I41" s="57"/>
      <c r="J41" s="58"/>
      <c r="K41" s="58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spans="1:63" x14ac:dyDescent="0.3">
      <c r="A42" s="25"/>
      <c r="B42" s="25"/>
      <c r="C42" s="25"/>
      <c r="D42" s="42"/>
      <c r="E42" s="30" t="s">
        <v>57</v>
      </c>
      <c r="F42" s="59" t="s">
        <v>58</v>
      </c>
      <c r="G42" s="59" t="s">
        <v>59</v>
      </c>
      <c r="H42" s="30" t="s">
        <v>60</v>
      </c>
      <c r="I42" s="42"/>
      <c r="J42" s="42"/>
      <c r="K42" s="42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1:63" x14ac:dyDescent="0.3">
      <c r="A43" s="25"/>
      <c r="B43" s="25"/>
      <c r="C43" s="25"/>
      <c r="D43" s="42"/>
      <c r="E43" s="42"/>
      <c r="F43" s="60"/>
      <c r="G43" s="60"/>
      <c r="H43" s="61">
        <f>F43*G43</f>
        <v>0</v>
      </c>
      <c r="I43" s="42"/>
      <c r="J43" s="42"/>
      <c r="K43" s="42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spans="1:63" x14ac:dyDescent="0.3">
      <c r="A44" s="25"/>
      <c r="B44" s="25"/>
      <c r="C44" s="25"/>
      <c r="D44" s="42"/>
      <c r="E44" s="62" t="s">
        <v>61</v>
      </c>
      <c r="F44" s="42"/>
      <c r="G44" s="42"/>
      <c r="H44" s="42"/>
      <c r="I44" s="42"/>
      <c r="J44" s="42"/>
      <c r="K44" s="42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63" x14ac:dyDescent="0.3">
      <c r="A45" s="25"/>
      <c r="B45" s="25"/>
      <c r="C45" s="25"/>
      <c r="D45" s="42"/>
      <c r="E45" s="30" t="s">
        <v>62</v>
      </c>
      <c r="F45" s="63" t="s">
        <v>63</v>
      </c>
      <c r="G45" s="63" t="s">
        <v>64</v>
      </c>
      <c r="H45" s="30" t="s">
        <v>65</v>
      </c>
      <c r="I45" s="42"/>
      <c r="J45" s="42"/>
      <c r="K45" s="42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63" ht="15" thickBot="1" x14ac:dyDescent="0.35">
      <c r="A46" s="25"/>
      <c r="B46" s="25"/>
      <c r="C46" s="25"/>
      <c r="D46" s="42"/>
      <c r="E46" s="42"/>
      <c r="F46" s="60"/>
      <c r="G46" s="60"/>
      <c r="H46" s="61">
        <f>F46*G46</f>
        <v>0</v>
      </c>
      <c r="I46" s="42"/>
      <c r="J46" s="42"/>
      <c r="K46" s="42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63" ht="29.4" thickBot="1" x14ac:dyDescent="0.35">
      <c r="A47" s="25"/>
      <c r="B47" s="25"/>
      <c r="C47" s="25"/>
      <c r="D47" s="42"/>
      <c r="E47" s="42"/>
      <c r="F47" s="42"/>
      <c r="G47" s="42"/>
      <c r="H47" s="42"/>
      <c r="I47" s="64" t="s">
        <v>66</v>
      </c>
      <c r="J47" s="65"/>
      <c r="K47" s="66" t="s">
        <v>69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63" ht="15" thickBot="1" x14ac:dyDescent="0.35">
      <c r="A48" s="25"/>
      <c r="B48" s="25"/>
      <c r="C48" s="25"/>
      <c r="D48" s="42"/>
      <c r="E48" s="42"/>
      <c r="F48" s="67" t="s">
        <v>67</v>
      </c>
      <c r="G48" s="68"/>
      <c r="H48" s="69"/>
      <c r="I48" s="70"/>
      <c r="J48" s="71"/>
      <c r="K48" s="72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ht="15" thickBot="1" x14ac:dyDescent="0.35">
      <c r="A49" s="25"/>
      <c r="B49" s="25"/>
      <c r="C49" s="25"/>
      <c r="D49" s="42"/>
      <c r="E49" s="43"/>
      <c r="F49" s="67" t="s">
        <v>70</v>
      </c>
      <c r="G49" s="68"/>
      <c r="H49" s="69"/>
      <c r="I49" s="70"/>
      <c r="J49" s="71"/>
      <c r="K49" s="72"/>
      <c r="L49" s="38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x14ac:dyDescent="0.3">
      <c r="A50" s="25"/>
      <c r="B50" s="25"/>
      <c r="C50" s="25"/>
      <c r="D50" s="42"/>
      <c r="E50" s="73" t="s">
        <v>68</v>
      </c>
      <c r="F50" s="58"/>
      <c r="G50" s="58"/>
      <c r="H50" s="58"/>
      <c r="I50" s="58"/>
      <c r="J50" s="58"/>
      <c r="K50" s="58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x14ac:dyDescent="0.3">
      <c r="A51" s="25"/>
      <c r="B51" s="25"/>
      <c r="C51" s="25"/>
      <c r="D51" s="42"/>
      <c r="E51" s="42"/>
      <c r="F51" s="42"/>
      <c r="G51" s="42"/>
      <c r="H51" s="42"/>
      <c r="I51" s="42"/>
      <c r="J51" s="42"/>
      <c r="K51" s="42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x14ac:dyDescent="0.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x14ac:dyDescent="0.3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x14ac:dyDescent="0.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x14ac:dyDescent="0.3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x14ac:dyDescent="0.3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  <row r="71" spans="1:29" x14ac:dyDescent="0.3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</row>
    <row r="72" spans="1:29" x14ac:dyDescent="0.3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</row>
    <row r="73" spans="1:29" x14ac:dyDescent="0.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</row>
    <row r="74" spans="1:29" x14ac:dyDescent="0.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</row>
    <row r="75" spans="1:29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</row>
    <row r="76" spans="1:29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</row>
    <row r="77" spans="1:29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</row>
    <row r="78" spans="1:29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</row>
    <row r="79" spans="1:29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</row>
    <row r="80" spans="1:29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</row>
    <row r="81" spans="1:29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</row>
    <row r="82" spans="1:29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</row>
    <row r="83" spans="1:29" x14ac:dyDescent="0.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</row>
    <row r="84" spans="1:29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</row>
    <row r="85" spans="1:29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</row>
    <row r="86" spans="1:29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</row>
    <row r="87" spans="1:29" x14ac:dyDescent="0.3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</row>
    <row r="88" spans="1:29" x14ac:dyDescent="0.3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</row>
    <row r="89" spans="1:29" x14ac:dyDescent="0.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</row>
    <row r="90" spans="1:29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</row>
    <row r="91" spans="1:29" x14ac:dyDescent="0.3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</row>
    <row r="92" spans="1:29" x14ac:dyDescent="0.3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</row>
    <row r="93" spans="1:29" x14ac:dyDescent="0.3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</row>
    <row r="94" spans="1:29" x14ac:dyDescent="0.3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</row>
    <row r="95" spans="1:29" x14ac:dyDescent="0.3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</row>
    <row r="96" spans="1:29" x14ac:dyDescent="0.3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</row>
    <row r="97" spans="1:29" x14ac:dyDescent="0.3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</row>
    <row r="98" spans="1:29" x14ac:dyDescent="0.3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</row>
  </sheetData>
  <sheetProtection algorithmName="SHA-512" hashValue="+AHEY4WERU6U6SzygqT/0kPY0MaGNgUaNpwICLSPMmRoAIvHve4LCXQkdzHZWQFXvnqMrhNH7vrv24klvHqqJw==" saltValue="dOFpm79TFcSzHJ44o+E64g==" spinCount="100000" sheet="1" objects="1" scenarios="1"/>
  <mergeCells count="6">
    <mergeCell ref="I40:J40"/>
    <mergeCell ref="I47:J47"/>
    <mergeCell ref="F48:H48"/>
    <mergeCell ref="I48:K48"/>
    <mergeCell ref="F49:H49"/>
    <mergeCell ref="I49:K49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7"/>
  <sheetViews>
    <sheetView workbookViewId="0">
      <selection activeCell="C2" sqref="C2"/>
    </sheetView>
  </sheetViews>
  <sheetFormatPr defaultRowHeight="14.4" x14ac:dyDescent="0.3"/>
  <cols>
    <col min="2" max="2" width="52.6640625" customWidth="1"/>
    <col min="3" max="3" width="11.33203125" bestFit="1" customWidth="1"/>
  </cols>
  <sheetData>
    <row r="1" spans="1:29" ht="31.2" x14ac:dyDescent="0.3">
      <c r="A1" s="2" t="s">
        <v>0</v>
      </c>
      <c r="B1" s="3" t="s">
        <v>1</v>
      </c>
      <c r="C1" s="4" t="s">
        <v>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</row>
    <row r="2" spans="1:29" x14ac:dyDescent="0.3">
      <c r="A2" s="1">
        <v>1</v>
      </c>
      <c r="B2" s="1" t="s">
        <v>3</v>
      </c>
      <c r="C2" s="8"/>
    </row>
    <row r="3" spans="1:29" ht="28.8" x14ac:dyDescent="0.3">
      <c r="A3" s="1">
        <v>2</v>
      </c>
      <c r="B3" s="7" t="s">
        <v>4</v>
      </c>
      <c r="C3" s="1"/>
    </row>
    <row r="4" spans="1:29" x14ac:dyDescent="0.3">
      <c r="A4" s="1">
        <v>3</v>
      </c>
      <c r="B4" s="1" t="s">
        <v>5</v>
      </c>
      <c r="C4" s="1"/>
    </row>
    <row r="5" spans="1:29" ht="28.8" x14ac:dyDescent="0.3">
      <c r="A5" s="1">
        <v>4</v>
      </c>
      <c r="B5" s="7" t="s">
        <v>6</v>
      </c>
      <c r="C5" s="1"/>
    </row>
    <row r="6" spans="1:29" x14ac:dyDescent="0.3">
      <c r="A6" s="1">
        <v>5</v>
      </c>
      <c r="B6" s="1" t="s">
        <v>7</v>
      </c>
      <c r="C6" s="1"/>
    </row>
    <row r="7" spans="1:29" ht="28.8" x14ac:dyDescent="0.3">
      <c r="A7" s="1">
        <v>6</v>
      </c>
      <c r="B7" s="7" t="s">
        <v>8</v>
      </c>
      <c r="C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NABAVKE ZA SKOLE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Senada Alihodzic</dc:creator>
  <cp:lastModifiedBy>Senada Alihodžić</cp:lastModifiedBy>
  <dcterms:created xsi:type="dcterms:W3CDTF">2020-10-12T06:25:56Z</dcterms:created>
  <dcterms:modified xsi:type="dcterms:W3CDTF">2021-05-20T17:47:56Z</dcterms:modified>
</cp:coreProperties>
</file>